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356" windowWidth="15200" windowHeight="12270" activeTab="0"/>
  </bookViews>
  <sheets>
    <sheet name="Sheet1" sheetId="1" r:id="rId1"/>
  </sheets>
  <definedNames>
    <definedName name="_xlnm.Print_Area" localSheetId="0">'Sheet1'!$A$1:$H$119</definedName>
  </definedNames>
  <calcPr fullCalcOnLoad="1"/>
</workbook>
</file>

<file path=xl/sharedStrings.xml><?xml version="1.0" encoding="utf-8"?>
<sst xmlns="http://schemas.openxmlformats.org/spreadsheetml/2006/main" count="133" uniqueCount="106">
  <si>
    <t>Pay to the Order of:</t>
  </si>
  <si>
    <t>Location/Purpose of Trip:</t>
  </si>
  <si>
    <t>Trip Dates:</t>
  </si>
  <si>
    <t>($250 minimum)</t>
  </si>
  <si>
    <t>Department</t>
  </si>
  <si>
    <t>Account</t>
  </si>
  <si>
    <t>Fund</t>
  </si>
  <si>
    <t>Dept</t>
  </si>
  <si>
    <t>Program</t>
  </si>
  <si>
    <t>Class</t>
  </si>
  <si>
    <t>Proj/Grant</t>
  </si>
  <si>
    <t>Amount</t>
  </si>
  <si>
    <t>Name</t>
  </si>
  <si>
    <t>5-digits</t>
  </si>
  <si>
    <t>2-digits</t>
  </si>
  <si>
    <t>7-digits</t>
  </si>
  <si>
    <t>$</t>
  </si>
  <si>
    <t>Date:</t>
  </si>
  <si>
    <t>(Signature)</t>
  </si>
  <si>
    <t>Voucher No:</t>
  </si>
  <si>
    <t>Processed By:</t>
  </si>
  <si>
    <t>General Ledger Numbers:</t>
  </si>
  <si>
    <t>Date of Request</t>
  </si>
  <si>
    <t>Employee ID:</t>
  </si>
  <si>
    <t>Employee Campus Box:</t>
  </si>
  <si>
    <t xml:space="preserve">Advance Amount: </t>
  </si>
  <si>
    <t>Total Expenses:</t>
  </si>
  <si>
    <t>Less Travel Advance:</t>
  </si>
  <si>
    <t>Balance due College:</t>
  </si>
  <si>
    <t>Balance due Employee:</t>
  </si>
  <si>
    <t>Please attach appropriate supporting documentation such as original receipts and explanation for expenditures.</t>
  </si>
  <si>
    <t>* Do not change account number</t>
  </si>
  <si>
    <t>Campus Box #</t>
  </si>
  <si>
    <t>Hold for Pickup:</t>
  </si>
  <si>
    <t>Call Ext.:</t>
  </si>
  <si>
    <t>Total miles traveled in personal vehicle must be included for mileage reimbursement, including beginning and ending destinations.</t>
  </si>
  <si>
    <r>
      <t xml:space="preserve">Please complete and submit Part I to obtain advance. </t>
    </r>
    <r>
      <rPr>
        <b/>
        <sz val="12"/>
        <color indexed="8"/>
        <rFont val="Times New Roman"/>
        <family val="1"/>
      </rPr>
      <t>Retain a copy of form</t>
    </r>
    <r>
      <rPr>
        <sz val="12"/>
        <color indexed="8"/>
        <rFont val="Times New Roman"/>
        <family val="1"/>
      </rPr>
      <t xml:space="preserve"> for reconciliation of advance via Part II upon return.</t>
    </r>
  </si>
  <si>
    <t>(Approver must have authorization  and must not be the Payee)</t>
  </si>
  <si>
    <t>(Printed Name)</t>
  </si>
  <si>
    <t>Financial Services Department</t>
  </si>
  <si>
    <t>Accounts Payable Office - Box 2454</t>
  </si>
  <si>
    <t>accountspayable@gettysburg.edu</t>
  </si>
  <si>
    <t>Supervisor Approval:</t>
  </si>
  <si>
    <t>Payment Method:</t>
  </si>
  <si>
    <t xml:space="preserve"> Check</t>
  </si>
  <si>
    <t xml:space="preserve"> Direct Deposit </t>
  </si>
  <si>
    <t>If no selection is made, a paper check will be processed.</t>
  </si>
  <si>
    <t xml:space="preserve">Requires a one-time set up.                  </t>
  </si>
  <si>
    <t>Delivery Instructions:</t>
  </si>
  <si>
    <t>Deposit notification will be sent to your gettysburg.edu e-mail</t>
  </si>
  <si>
    <t xml:space="preserve">E-mail Address: </t>
  </si>
  <si>
    <t xml:space="preserve">                               @gettysburg.edu</t>
  </si>
  <si>
    <t>See instructions on back of form.</t>
  </si>
  <si>
    <t>For Financial Services use only:</t>
  </si>
  <si>
    <t>(to be submitted within 30 days of return to prevent payroll deduction tax reporting to IRS)</t>
  </si>
  <si>
    <t xml:space="preserve">Travel Advance Settlement - Part II </t>
  </si>
  <si>
    <t>Page 2</t>
  </si>
  <si>
    <t>Direct Deposit Instructions:</t>
  </si>
  <si>
    <t xml:space="preserve">Employee expense reimbursements can now be paid as a direct deposit.   A one-time set up is required.  </t>
  </si>
  <si>
    <t>To set up, log into PeopleSoft.  From the main menu select Self Service -&gt; Employee Campus and Payroll -&gt; Direct Deposit.</t>
  </si>
  <si>
    <t>Check the box next to the bank account you would like your expense reimbursement deposited to.  Click OK, Save Accounts Payable Reimbursement Account, Click Ok.  You can then log out of PeopleSoft.</t>
  </si>
  <si>
    <t>Personal Vehicle Mileage Calculation:</t>
  </si>
  <si>
    <t xml:space="preserve">When requesting mileage reimbursements, please keep in mind that IRS regulations state that your daily commuting mileage from home to work is to be subtracted from any mileage reimbursement when travel begins/ends from home instead of the College. </t>
  </si>
  <si>
    <t>Include a printout of your trip mileage calculation from MapQuest or similar online program.</t>
  </si>
  <si>
    <t>When using odometer reading as basis for reimbursement, please provide as part of the calculation the starting and destination locations, beginning and ending odometer readings.</t>
  </si>
  <si>
    <t xml:space="preserve">Mileage reimbursement </t>
  </si>
  <si>
    <t>rates can be found on Financial Services Accounts Payable website.</t>
  </si>
  <si>
    <t>Travel Date</t>
  </si>
  <si>
    <t>Starting Address</t>
  </si>
  <si>
    <t>Destination Address</t>
  </si>
  <si>
    <t>Trip Miles              one-way</t>
  </si>
  <si>
    <t>Minus              Work Commute</t>
  </si>
  <si>
    <t>Total Mileage</t>
  </si>
  <si>
    <t>Total</t>
  </si>
  <si>
    <t xml:space="preserve">Total # of miles to be reimbursed  </t>
  </si>
  <si>
    <t>Total reimbursement amount (multiply rate by # of miles)</t>
  </si>
  <si>
    <t>Carry over amount to the GL Allocation on the front of the form.</t>
  </si>
  <si>
    <t>Frequently Used Expense Reimbursement Account Numbers</t>
  </si>
  <si>
    <t>Employee's Signature:</t>
  </si>
  <si>
    <t>Person to contact for questions:</t>
  </si>
  <si>
    <t>Account Name</t>
  </si>
  <si>
    <t>Meals and Travel</t>
  </si>
  <si>
    <t>61500 - Travel - College Business</t>
  </si>
  <si>
    <t>61506 - Travel - Recruiting</t>
  </si>
  <si>
    <t>61505 - Travel - Class/Team</t>
  </si>
  <si>
    <t>61513 - Travel-Professional Development</t>
  </si>
  <si>
    <t>61502 - Mileage</t>
  </si>
  <si>
    <t>61512 - Meals &amp; Snacks - Off Campus</t>
  </si>
  <si>
    <t>61503 - Travel, Lodging, Meals - International</t>
  </si>
  <si>
    <t>Professional and Related Resources</t>
  </si>
  <si>
    <t>61514 - Registration Fees - Domestic</t>
  </si>
  <si>
    <t>61515 - Registration Fees - International</t>
  </si>
  <si>
    <t>69130 - Membership and Dues</t>
  </si>
  <si>
    <t>66040 - Books &amp; Related Materials</t>
  </si>
  <si>
    <t>69110 - Subscriptions</t>
  </si>
  <si>
    <t>65000 - Supplies and Materials - Gen Office</t>
  </si>
  <si>
    <t>Phone Ext:</t>
  </si>
  <si>
    <t>Travel or Research Advance Request - Part I</t>
  </si>
  <si>
    <t>** If you update your payroll bank accounts, you will need to reselect your Accounts Payble account selection.</t>
  </si>
  <si>
    <t xml:space="preserve">Advance Purpose: </t>
  </si>
  <si>
    <t>Research Survey's</t>
  </si>
  <si>
    <t>* It is recommend that airfare and registration fees should be purchased using a purchasing card instead of a travel advance.</t>
  </si>
  <si>
    <t>* Travel advances should not exceed 90 days and should not be issued more than 30 days prior to travel start date.</t>
  </si>
  <si>
    <t>* Please allow 7 to 10 days for the processing of this request.</t>
  </si>
  <si>
    <r>
      <t xml:space="preserve">By signing and submitting this form, you agree that the requested funds will be used for the stated purposes.  Failure to submit required expenditure documentation and receipts within 30 days of your return date may result in the amount of the travel advance being reimbursed via payroll deduction or reported as taxable income to IRS. Please allow 7 to 10 days for the processing of this request. </t>
    </r>
    <r>
      <rPr>
        <b/>
        <i/>
        <sz val="9"/>
        <rFont val="Times New Roman"/>
        <family val="1"/>
      </rPr>
      <t>Any unused funds must be returned in U.S. currency.  Foreign currency will not be accepted.</t>
    </r>
  </si>
  <si>
    <t xml:space="preserve">    Travel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</si>
</sst>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
    <numFmt numFmtId="167" formatCode="_(* #,##0_);_(* \(#,##0\);_(* &quot;-&quot;??_);_(@_)"/>
  </numFmts>
  <fonts count="71">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sz val="9"/>
      <name val="Times New Roman"/>
      <family val="1"/>
    </font>
    <font>
      <sz val="12"/>
      <color indexed="8"/>
      <name val="Times New Roman"/>
      <family val="1"/>
    </font>
    <font>
      <b/>
      <sz val="12"/>
      <color indexed="8"/>
      <name val="Times New Roman"/>
      <family val="1"/>
    </font>
    <font>
      <i/>
      <sz val="10"/>
      <name val="Times New Roman"/>
      <family val="1"/>
    </font>
    <font>
      <i/>
      <sz val="10"/>
      <color indexed="8"/>
      <name val="Times New Roman"/>
      <family val="1"/>
    </font>
    <font>
      <sz val="10"/>
      <name val="Times New Roman"/>
      <family val="1"/>
    </font>
    <font>
      <b/>
      <sz val="11"/>
      <name val="Times New Roman"/>
      <family val="1"/>
    </font>
    <font>
      <i/>
      <sz val="12"/>
      <name val="Times New Roman"/>
      <family val="1"/>
    </font>
    <font>
      <b/>
      <i/>
      <sz val="12"/>
      <name val="Times New Roman"/>
      <family val="1"/>
    </font>
    <font>
      <b/>
      <sz val="10"/>
      <name val="Times New Roman"/>
      <family val="1"/>
    </font>
    <font>
      <b/>
      <sz val="9"/>
      <name val="Times New Roman"/>
      <family val="1"/>
    </font>
    <font>
      <i/>
      <sz val="8"/>
      <name val="Times New Roman"/>
      <family val="1"/>
    </font>
    <font>
      <i/>
      <sz val="9"/>
      <name val="Times New Roman"/>
      <family val="1"/>
    </font>
    <font>
      <b/>
      <i/>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u val="single"/>
      <sz val="11"/>
      <color indexed="12"/>
      <name val="Arial"/>
      <family val="2"/>
    </font>
    <font>
      <sz val="8"/>
      <color indexed="8"/>
      <name val="Times New Roman"/>
      <family val="1"/>
    </font>
    <font>
      <sz val="10"/>
      <color indexed="8"/>
      <name val="Times New Roman"/>
      <family val="1"/>
    </font>
    <font>
      <u val="single"/>
      <sz val="12"/>
      <color indexed="12"/>
      <name val="Arial"/>
      <family val="2"/>
    </font>
    <font>
      <sz val="11"/>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6"/>
      <color theme="1"/>
      <name val="Times New Roman"/>
      <family val="1"/>
    </font>
    <font>
      <u val="single"/>
      <sz val="11"/>
      <color theme="10"/>
      <name val="Arial"/>
      <family val="2"/>
    </font>
    <font>
      <sz val="8"/>
      <color theme="1"/>
      <name val="Times New Roman"/>
      <family val="1"/>
    </font>
    <font>
      <sz val="10"/>
      <color theme="1"/>
      <name val="Times New Roman"/>
      <family val="1"/>
    </font>
    <font>
      <sz val="11"/>
      <color theme="1"/>
      <name val="Times New Roman"/>
      <family val="1"/>
    </font>
    <font>
      <sz val="10"/>
      <color theme="1"/>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color indexed="63"/>
      </left>
      <right>
        <color indexed="63"/>
      </right>
      <top>
        <color indexed="63"/>
      </top>
      <bottom style="thin"/>
    </border>
    <border>
      <left style="hair"/>
      <right style="hair"/>
      <top>
        <color indexed="63"/>
      </top>
      <bottom>
        <color indexed="63"/>
      </bottom>
    </border>
    <border>
      <left style="thick"/>
      <right style="thick"/>
      <top style="thick"/>
      <bottom style="thick"/>
    </border>
    <border>
      <left style="thin"/>
      <right/>
      <top style="hair"/>
      <bottom style="thin"/>
    </border>
    <border>
      <left/>
      <right style="thin"/>
      <top style="hair"/>
      <bottom style="thin"/>
    </border>
    <border>
      <left style="thin"/>
      <right/>
      <top/>
      <bottom style="thin"/>
    </border>
    <border>
      <left style="thin"/>
      <right/>
      <top style="hair"/>
      <bottom style="hair"/>
    </border>
    <border>
      <left/>
      <right style="thin"/>
      <top style="hair"/>
      <bottom style="hair"/>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top style="thin"/>
      <bottom style="hair"/>
    </border>
    <border>
      <left/>
      <right style="thin"/>
      <top style="thin"/>
      <bottom style="hair"/>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3">
    <xf numFmtId="0" fontId="0" fillId="0" borderId="0" xfId="0" applyFont="1" applyAlignment="1">
      <alignment/>
    </xf>
    <xf numFmtId="0" fontId="62" fillId="0" borderId="0" xfId="0" applyFont="1" applyAlignment="1">
      <alignment/>
    </xf>
    <xf numFmtId="0" fontId="3" fillId="0" borderId="0" xfId="62" applyFont="1" applyFill="1" applyBorder="1">
      <alignment/>
      <protection/>
    </xf>
    <xf numFmtId="0" fontId="62" fillId="0" borderId="0" xfId="0" applyFont="1" applyBorder="1" applyAlignment="1">
      <alignment/>
    </xf>
    <xf numFmtId="0" fontId="3" fillId="0" borderId="0" xfId="65" applyFont="1" applyFill="1" applyBorder="1">
      <alignment/>
      <protection/>
    </xf>
    <xf numFmtId="0" fontId="2" fillId="0" borderId="0" xfId="65" applyBorder="1">
      <alignment/>
      <protection/>
    </xf>
    <xf numFmtId="0" fontId="3" fillId="0" borderId="0" xfId="66" applyFont="1" applyFill="1" applyBorder="1" applyProtection="1">
      <alignment/>
      <protection locked="0"/>
    </xf>
    <xf numFmtId="0" fontId="3" fillId="0" borderId="0" xfId="66" applyFont="1" applyFill="1" applyBorder="1">
      <alignment/>
      <protection/>
    </xf>
    <xf numFmtId="0" fontId="2" fillId="0" borderId="0" xfId="66" applyBorder="1">
      <alignment/>
      <protection/>
    </xf>
    <xf numFmtId="0" fontId="62" fillId="0" borderId="0" xfId="0" applyFont="1" applyBorder="1" applyAlignment="1">
      <alignment vertical="top"/>
    </xf>
    <xf numFmtId="0" fontId="62" fillId="0" borderId="0" xfId="0" applyFont="1" applyAlignment="1">
      <alignment vertical="top"/>
    </xf>
    <xf numFmtId="0" fontId="63" fillId="0" borderId="0" xfId="0" applyFont="1" applyBorder="1" applyAlignment="1">
      <alignment/>
    </xf>
    <xf numFmtId="0" fontId="62" fillId="0" borderId="0" xfId="0" applyFont="1" applyFill="1" applyAlignment="1">
      <alignment/>
    </xf>
    <xf numFmtId="0" fontId="4" fillId="0" borderId="0" xfId="62" applyFont="1" applyBorder="1">
      <alignment/>
      <protection/>
    </xf>
    <xf numFmtId="0" fontId="4" fillId="0" borderId="0" xfId="62" applyFont="1" applyBorder="1" applyAlignment="1">
      <alignment horizontal="left"/>
      <protection/>
    </xf>
    <xf numFmtId="0" fontId="5" fillId="0" borderId="0" xfId="62" applyFont="1" applyBorder="1" applyAlignment="1">
      <alignment vertical="top"/>
      <protection/>
    </xf>
    <xf numFmtId="0" fontId="4" fillId="0" borderId="0" xfId="66" applyFont="1" applyBorder="1">
      <alignment/>
      <protection/>
    </xf>
    <xf numFmtId="0" fontId="4" fillId="0" borderId="0" xfId="66" applyFont="1" applyFill="1" applyBorder="1">
      <alignment/>
      <protection/>
    </xf>
    <xf numFmtId="0" fontId="3" fillId="0" borderId="10" xfId="66" applyFont="1" applyBorder="1" applyAlignment="1">
      <alignment horizontal="center"/>
      <protection/>
    </xf>
    <xf numFmtId="0" fontId="63" fillId="0" borderId="0" xfId="0" applyFont="1" applyBorder="1" applyAlignment="1">
      <alignment horizontal="right"/>
    </xf>
    <xf numFmtId="0" fontId="62" fillId="0" borderId="0" xfId="0" applyFont="1" applyFill="1" applyBorder="1" applyAlignment="1">
      <alignment/>
    </xf>
    <xf numFmtId="0" fontId="64" fillId="0" borderId="0" xfId="0" applyFont="1" applyBorder="1" applyAlignment="1">
      <alignment/>
    </xf>
    <xf numFmtId="0" fontId="3" fillId="0" borderId="11" xfId="65" applyFont="1" applyBorder="1">
      <alignment/>
      <protection/>
    </xf>
    <xf numFmtId="0" fontId="62" fillId="0" borderId="0" xfId="0" applyFont="1" applyBorder="1" applyAlignment="1">
      <alignment horizontal="left"/>
    </xf>
    <xf numFmtId="0" fontId="62" fillId="0" borderId="0" xfId="0" applyFont="1" applyBorder="1" applyAlignment="1">
      <alignment horizontal="left" vertical="top"/>
    </xf>
    <xf numFmtId="0" fontId="8" fillId="0" borderId="0" xfId="66" applyFont="1" applyBorder="1" applyAlignment="1">
      <alignment horizontal="left" vertical="top"/>
      <protection/>
    </xf>
    <xf numFmtId="0" fontId="4" fillId="0" borderId="0" xfId="66" applyFont="1" applyFill="1" applyBorder="1" applyProtection="1">
      <alignment/>
      <protection locked="0"/>
    </xf>
    <xf numFmtId="7" fontId="4" fillId="0" borderId="0" xfId="66" applyNumberFormat="1" applyFont="1" applyFill="1" applyBorder="1" applyAlignment="1" applyProtection="1">
      <alignment horizontal="right"/>
      <protection locked="0"/>
    </xf>
    <xf numFmtId="0" fontId="4" fillId="0" borderId="0" xfId="66" applyFont="1" applyFill="1" applyBorder="1" applyAlignment="1">
      <alignment horizontal="right"/>
      <protection/>
    </xf>
    <xf numFmtId="7" fontId="11" fillId="0" borderId="0" xfId="66" applyNumberFormat="1" applyFont="1" applyFill="1" applyBorder="1" applyAlignment="1" applyProtection="1">
      <alignment horizontal="right"/>
      <protection locked="0"/>
    </xf>
    <xf numFmtId="0" fontId="4" fillId="0" borderId="12" xfId="63" applyFont="1" applyBorder="1" applyAlignment="1">
      <alignment horizontal="center"/>
      <protection/>
    </xf>
    <xf numFmtId="0" fontId="4" fillId="0" borderId="12" xfId="63" applyFont="1" applyBorder="1" applyAlignment="1">
      <alignment horizontal="center" wrapText="1"/>
      <protection/>
    </xf>
    <xf numFmtId="0" fontId="4" fillId="0" borderId="13" xfId="63" applyFont="1" applyBorder="1" applyAlignment="1">
      <alignment horizontal="center"/>
      <protection/>
    </xf>
    <xf numFmtId="0" fontId="4" fillId="0" borderId="0" xfId="65" applyFont="1" applyFill="1" applyBorder="1" applyAlignment="1">
      <alignment horizontal="right"/>
      <protection/>
    </xf>
    <xf numFmtId="49" fontId="3" fillId="33" borderId="14" xfId="62" applyNumberFormat="1" applyFont="1" applyFill="1" applyBorder="1" applyAlignment="1">
      <alignment horizontal="left"/>
      <protection/>
    </xf>
    <xf numFmtId="0" fontId="3" fillId="33" borderId="14" xfId="62" applyFont="1" applyFill="1" applyBorder="1">
      <alignment/>
      <protection/>
    </xf>
    <xf numFmtId="0" fontId="3" fillId="33" borderId="14" xfId="63" applyFont="1" applyFill="1" applyBorder="1" applyAlignment="1">
      <alignment horizontal="center"/>
      <protection/>
    </xf>
    <xf numFmtId="0" fontId="3" fillId="34" borderId="14" xfId="63" applyNumberFormat="1" applyFont="1" applyFill="1" applyBorder="1" applyAlignment="1" applyProtection="1">
      <alignment horizontal="center"/>
      <protection/>
    </xf>
    <xf numFmtId="0" fontId="3" fillId="34" borderId="14" xfId="63" applyNumberFormat="1" applyFont="1" applyFill="1" applyBorder="1" applyAlignment="1" applyProtection="1">
      <alignment horizontal="center"/>
      <protection locked="0"/>
    </xf>
    <xf numFmtId="166" fontId="3" fillId="34" borderId="14" xfId="63" applyNumberFormat="1" applyFont="1" applyFill="1" applyBorder="1" applyAlignment="1" applyProtection="1">
      <alignment horizontal="center"/>
      <protection locked="0"/>
    </xf>
    <xf numFmtId="0" fontId="2" fillId="0" borderId="0" xfId="66" applyFont="1" applyFill="1" applyBorder="1">
      <alignment/>
      <protection/>
    </xf>
    <xf numFmtId="49" fontId="3" fillId="33" borderId="14" xfId="65" applyNumberFormat="1" applyFont="1" applyFill="1" applyBorder="1" applyAlignment="1">
      <alignment horizontal="center"/>
      <protection/>
    </xf>
    <xf numFmtId="49" fontId="3" fillId="33" borderId="14" xfId="66" applyNumberFormat="1" applyFont="1" applyFill="1" applyBorder="1" applyAlignment="1">
      <alignment horizontal="center"/>
      <protection/>
    </xf>
    <xf numFmtId="0" fontId="3" fillId="34" borderId="15" xfId="66" applyFont="1" applyFill="1" applyBorder="1" applyAlignment="1" applyProtection="1">
      <alignment/>
      <protection locked="0"/>
    </xf>
    <xf numFmtId="0" fontId="3" fillId="0" borderId="0" xfId="0" applyFont="1" applyAlignment="1">
      <alignment horizontal="right" vertical="center"/>
    </xf>
    <xf numFmtId="0" fontId="64" fillId="0" borderId="0" xfId="0" applyFont="1" applyBorder="1" applyAlignment="1">
      <alignment/>
    </xf>
    <xf numFmtId="0" fontId="10" fillId="0" borderId="10" xfId="66" applyFont="1" applyFill="1" applyBorder="1" applyAlignment="1">
      <alignment horizontal="center" vertical="top"/>
      <protection/>
    </xf>
    <xf numFmtId="0" fontId="8" fillId="0" borderId="0" xfId="65" applyFont="1" applyFill="1" applyBorder="1" applyAlignment="1" applyProtection="1">
      <alignment horizontal="left" vertical="center" wrapText="1"/>
      <protection locked="0"/>
    </xf>
    <xf numFmtId="0" fontId="64" fillId="0" borderId="0" xfId="0" applyFont="1" applyBorder="1" applyAlignment="1">
      <alignment horizontal="right"/>
    </xf>
    <xf numFmtId="0" fontId="4" fillId="0" borderId="0" xfId="0" applyFont="1" applyFill="1" applyAlignment="1">
      <alignment vertical="top" wrapText="1"/>
    </xf>
    <xf numFmtId="0" fontId="4" fillId="0" borderId="0" xfId="0" applyFont="1" applyFill="1" applyBorder="1" applyAlignment="1" applyProtection="1">
      <alignment horizontal="center"/>
      <protection locked="0"/>
    </xf>
    <xf numFmtId="0" fontId="4" fillId="0" borderId="0" xfId="0" applyFont="1" applyFill="1" applyBorder="1" applyAlignment="1">
      <alignment vertical="top" wrapText="1"/>
    </xf>
    <xf numFmtId="0" fontId="12" fillId="0" borderId="0" xfId="0" applyFont="1" applyFill="1" applyAlignment="1">
      <alignment vertical="top" wrapText="1"/>
    </xf>
    <xf numFmtId="0" fontId="3" fillId="0" borderId="0" xfId="0" applyFont="1" applyFill="1" applyAlignment="1">
      <alignment/>
    </xf>
    <xf numFmtId="0" fontId="4" fillId="0" borderId="0" xfId="0" applyFont="1" applyFill="1" applyBorder="1" applyAlignment="1">
      <alignment horizontal="left" vertical="top" wrapText="1"/>
    </xf>
    <xf numFmtId="0" fontId="4" fillId="0" borderId="0" xfId="0" applyFont="1" applyAlignment="1">
      <alignment/>
    </xf>
    <xf numFmtId="0" fontId="3" fillId="0" borderId="0" xfId="0" applyFont="1" applyAlignment="1">
      <alignment/>
    </xf>
    <xf numFmtId="43" fontId="3" fillId="0" borderId="0" xfId="42" applyFont="1" applyFill="1" applyBorder="1" applyAlignment="1">
      <alignment/>
    </xf>
    <xf numFmtId="0" fontId="3" fillId="0" borderId="0" xfId="62" applyFont="1" applyFill="1" applyBorder="1" applyAlignment="1">
      <alignment horizontal="left"/>
      <protection/>
    </xf>
    <xf numFmtId="0" fontId="3" fillId="0" borderId="0" xfId="0" applyFont="1" applyAlignment="1">
      <alignment wrapText="1"/>
    </xf>
    <xf numFmtId="0" fontId="10" fillId="0" borderId="0" xfId="0" applyFont="1" applyAlignment="1">
      <alignment wrapText="1"/>
    </xf>
    <xf numFmtId="0" fontId="10" fillId="0" borderId="15" xfId="65" applyFont="1" applyBorder="1" applyAlignment="1">
      <alignment/>
      <protection/>
    </xf>
    <xf numFmtId="0" fontId="3" fillId="0" borderId="16" xfId="65" applyFont="1" applyBorder="1">
      <alignment/>
      <protection/>
    </xf>
    <xf numFmtId="0" fontId="62" fillId="0" borderId="16" xfId="0" applyFont="1" applyBorder="1" applyAlignment="1">
      <alignment/>
    </xf>
    <xf numFmtId="0" fontId="3" fillId="0" borderId="17" xfId="65" applyFont="1" applyBorder="1">
      <alignment/>
      <protection/>
    </xf>
    <xf numFmtId="43" fontId="3" fillId="33" borderId="14" xfId="42" applyFont="1" applyFill="1" applyBorder="1" applyAlignment="1">
      <alignment horizontal="center"/>
    </xf>
    <xf numFmtId="0" fontId="64" fillId="0" borderId="18" xfId="0" applyFont="1" applyBorder="1" applyAlignment="1">
      <alignment wrapText="1"/>
    </xf>
    <xf numFmtId="0" fontId="64" fillId="0" borderId="0" xfId="0" applyFont="1" applyBorder="1" applyAlignment="1">
      <alignment wrapText="1"/>
    </xf>
    <xf numFmtId="0" fontId="9" fillId="0" borderId="18" xfId="0" applyFont="1" applyBorder="1" applyAlignment="1">
      <alignment wrapText="1"/>
    </xf>
    <xf numFmtId="0" fontId="3" fillId="0" borderId="0" xfId="0" applyFont="1" applyAlignment="1">
      <alignment vertical="top"/>
    </xf>
    <xf numFmtId="0" fontId="12" fillId="0" borderId="0"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xf>
    <xf numFmtId="0" fontId="12" fillId="0" borderId="0" xfId="0" applyFont="1" applyAlignment="1">
      <alignment vertical="top"/>
    </xf>
    <xf numFmtId="0" fontId="0" fillId="0" borderId="0" xfId="0" applyAlignment="1">
      <alignment/>
    </xf>
    <xf numFmtId="0" fontId="3" fillId="0" borderId="0" xfId="0" applyFont="1" applyFill="1" applyBorder="1" applyAlignment="1" applyProtection="1">
      <alignment/>
      <protection locked="0"/>
    </xf>
    <xf numFmtId="7" fontId="3" fillId="0" borderId="0" xfId="0" applyNumberFormat="1" applyFont="1" applyFill="1" applyBorder="1" applyAlignment="1" applyProtection="1">
      <alignment horizontal="center"/>
      <protection locked="0"/>
    </xf>
    <xf numFmtId="43" fontId="4" fillId="0" borderId="0" xfId="42" applyFont="1" applyFill="1" applyBorder="1" applyAlignment="1">
      <alignment/>
    </xf>
    <xf numFmtId="4" fontId="3" fillId="0" borderId="0" xfId="0" applyNumberFormat="1" applyFont="1" applyFill="1" applyBorder="1" applyAlignment="1">
      <alignment/>
    </xf>
    <xf numFmtId="0" fontId="3" fillId="0" borderId="0" xfId="0" applyFont="1" applyAlignment="1">
      <alignment horizontal="left" wrapText="1"/>
    </xf>
    <xf numFmtId="0" fontId="65" fillId="0" borderId="0" xfId="58" applyFont="1" applyAlignment="1">
      <alignment horizontal="right"/>
    </xf>
    <xf numFmtId="0" fontId="3" fillId="34" borderId="19" xfId="0" applyFont="1" applyFill="1" applyBorder="1" applyAlignment="1" applyProtection="1">
      <alignment horizontal="center"/>
      <protection locked="0"/>
    </xf>
    <xf numFmtId="43" fontId="3" fillId="34" borderId="19" xfId="42" applyFont="1" applyFill="1" applyBorder="1" applyAlignment="1" applyProtection="1">
      <alignment horizontal="center"/>
      <protection locked="0"/>
    </xf>
    <xf numFmtId="0" fontId="3" fillId="34" borderId="20" xfId="0" applyFont="1" applyFill="1" applyBorder="1" applyAlignment="1" applyProtection="1">
      <alignment horizontal="center"/>
      <protection locked="0"/>
    </xf>
    <xf numFmtId="43" fontId="3" fillId="34" borderId="20" xfId="42"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7" fontId="4" fillId="0" borderId="0" xfId="0" applyNumberFormat="1" applyFont="1" applyFill="1" applyBorder="1" applyAlignment="1" applyProtection="1">
      <alignment horizontal="center"/>
      <protection locked="0"/>
    </xf>
    <xf numFmtId="43" fontId="3" fillId="33" borderId="21" xfId="42" applyFont="1" applyFill="1" applyBorder="1" applyAlignment="1">
      <alignment/>
    </xf>
    <xf numFmtId="167" fontId="3" fillId="0" borderId="0" xfId="42" applyNumberFormat="1" applyFont="1" applyFill="1" applyBorder="1" applyAlignment="1" applyProtection="1">
      <alignment horizontal="center"/>
      <protection locked="0"/>
    </xf>
    <xf numFmtId="167" fontId="3" fillId="0" borderId="0" xfId="42" applyNumberFormat="1" applyFont="1" applyFill="1" applyBorder="1" applyAlignment="1" applyProtection="1">
      <alignment/>
      <protection locked="0"/>
    </xf>
    <xf numFmtId="0" fontId="4" fillId="0" borderId="0" xfId="0" applyFont="1" applyFill="1" applyAlignment="1">
      <alignment horizontal="right"/>
    </xf>
    <xf numFmtId="165" fontId="3" fillId="0" borderId="0" xfId="0" applyNumberFormat="1" applyFont="1" applyFill="1" applyBorder="1" applyAlignment="1" applyProtection="1">
      <alignment horizontal="center"/>
      <protection locked="0"/>
    </xf>
    <xf numFmtId="0" fontId="3" fillId="0" borderId="0" xfId="0" applyFont="1" applyFill="1" applyAlignment="1">
      <alignment/>
    </xf>
    <xf numFmtId="0" fontId="4" fillId="0" borderId="0" xfId="0" applyFont="1" applyFill="1" applyAlignment="1">
      <alignment horizontal="right" indent="1"/>
    </xf>
    <xf numFmtId="0" fontId="13" fillId="0" borderId="0" xfId="0" applyFont="1" applyAlignment="1">
      <alignment horizontal="left"/>
    </xf>
    <xf numFmtId="0" fontId="3" fillId="0" borderId="0" xfId="0" applyFont="1" applyFill="1" applyAlignment="1">
      <alignment vertical="top" wrapText="1"/>
    </xf>
    <xf numFmtId="43" fontId="3" fillId="33" borderId="19" xfId="42" applyFont="1" applyFill="1" applyBorder="1" applyAlignment="1">
      <alignment/>
    </xf>
    <xf numFmtId="43" fontId="3" fillId="33" borderId="20" xfId="42" applyFont="1" applyFill="1" applyBorder="1" applyAlignment="1">
      <alignment/>
    </xf>
    <xf numFmtId="0" fontId="62" fillId="0" borderId="22" xfId="0" applyFont="1" applyBorder="1" applyAlignment="1">
      <alignment/>
    </xf>
    <xf numFmtId="0" fontId="4" fillId="0" borderId="0" xfId="62" applyFont="1" applyBorder="1" applyAlignment="1">
      <alignment horizontal="right"/>
      <protection/>
    </xf>
    <xf numFmtId="0" fontId="3" fillId="34" borderId="16" xfId="66" applyFont="1" applyFill="1" applyBorder="1" applyAlignment="1" applyProtection="1">
      <alignment/>
      <protection locked="0"/>
    </xf>
    <xf numFmtId="0" fontId="3" fillId="34" borderId="17" xfId="66" applyFont="1" applyFill="1" applyBorder="1" applyAlignment="1" applyProtection="1">
      <alignment/>
      <protection locked="0"/>
    </xf>
    <xf numFmtId="0" fontId="14" fillId="0" borderId="13" xfId="66" applyFont="1" applyBorder="1" applyAlignment="1">
      <alignment horizontal="center"/>
      <protection/>
    </xf>
    <xf numFmtId="0" fontId="4" fillId="0" borderId="23" xfId="0" applyFont="1" applyBorder="1" applyAlignment="1">
      <alignment horizontal="center" vertical="top" wrapText="1"/>
    </xf>
    <xf numFmtId="0" fontId="4" fillId="0" borderId="0" xfId="0" applyFont="1" applyAlignment="1">
      <alignment horizontal="left" vertical="top"/>
    </xf>
    <xf numFmtId="0" fontId="63" fillId="0" borderId="0" xfId="0" applyFont="1" applyAlignment="1">
      <alignment/>
    </xf>
    <xf numFmtId="0" fontId="3" fillId="0" borderId="0" xfId="0" applyFont="1" applyAlignment="1">
      <alignment horizontal="left"/>
    </xf>
    <xf numFmtId="0" fontId="66" fillId="0" borderId="0" xfId="0" applyFont="1" applyAlignment="1">
      <alignment wrapText="1"/>
    </xf>
    <xf numFmtId="0" fontId="4" fillId="0" borderId="24" xfId="65" applyFont="1" applyFill="1" applyBorder="1" applyAlignment="1">
      <alignment horizontal="right"/>
      <protection/>
    </xf>
    <xf numFmtId="0" fontId="15" fillId="0" borderId="0" xfId="0" applyFont="1" applyAlignment="1">
      <alignment wrapText="1"/>
    </xf>
    <xf numFmtId="0" fontId="8" fillId="0" borderId="0" xfId="66" applyFont="1" applyBorder="1" applyAlignment="1">
      <alignment horizontal="center" vertical="top"/>
      <protection/>
    </xf>
    <xf numFmtId="0" fontId="10" fillId="0" borderId="10" xfId="66" applyFont="1" applyBorder="1" applyAlignment="1">
      <alignment vertical="top"/>
      <protection/>
    </xf>
    <xf numFmtId="43" fontId="3" fillId="33" borderId="25" xfId="42" applyFont="1" applyFill="1" applyBorder="1" applyAlignment="1" applyProtection="1">
      <alignment/>
      <protection locked="0"/>
    </xf>
    <xf numFmtId="0" fontId="67" fillId="0" borderId="0" xfId="0" applyFont="1" applyBorder="1" applyAlignment="1">
      <alignment/>
    </xf>
    <xf numFmtId="0" fontId="4" fillId="0" borderId="0" xfId="0" applyFont="1" applyFill="1" applyBorder="1" applyAlignment="1">
      <alignment horizontal="right"/>
    </xf>
    <xf numFmtId="0" fontId="3" fillId="33" borderId="14" xfId="0" applyFont="1" applyFill="1" applyBorder="1" applyAlignment="1">
      <alignment/>
    </xf>
    <xf numFmtId="0" fontId="67" fillId="0" borderId="0" xfId="0" applyFont="1" applyAlignment="1">
      <alignment/>
    </xf>
    <xf numFmtId="0" fontId="68" fillId="0" borderId="0" xfId="0" applyFont="1" applyAlignment="1">
      <alignment/>
    </xf>
    <xf numFmtId="0" fontId="63" fillId="0" borderId="0" xfId="0" applyFont="1" applyBorder="1" applyAlignment="1">
      <alignment wrapText="1"/>
    </xf>
    <xf numFmtId="0" fontId="10" fillId="0" borderId="0" xfId="66" applyFont="1" applyBorder="1">
      <alignment/>
      <protection/>
    </xf>
    <xf numFmtId="0" fontId="10" fillId="0" borderId="0" xfId="66" applyFont="1" applyFill="1" applyBorder="1">
      <alignment/>
      <protection/>
    </xf>
    <xf numFmtId="0" fontId="2" fillId="0" borderId="0" xfId="66" applyFont="1" applyBorder="1">
      <alignment/>
      <protection/>
    </xf>
    <xf numFmtId="0" fontId="10" fillId="33" borderId="14" xfId="66" applyFont="1" applyFill="1" applyBorder="1" applyAlignment="1">
      <alignment horizontal="left"/>
      <protection/>
    </xf>
    <xf numFmtId="0" fontId="10" fillId="34" borderId="14" xfId="66" applyNumberFormat="1" applyFont="1" applyFill="1" applyBorder="1" applyAlignment="1" applyProtection="1">
      <alignment horizontal="center"/>
      <protection locked="0"/>
    </xf>
    <xf numFmtId="166" fontId="10" fillId="34" borderId="14" xfId="66" applyNumberFormat="1" applyFont="1" applyFill="1" applyBorder="1" applyAlignment="1" applyProtection="1">
      <alignment horizontal="center"/>
      <protection locked="0"/>
    </xf>
    <xf numFmtId="43" fontId="10" fillId="33" borderId="14" xfId="42" applyFont="1" applyFill="1" applyBorder="1" applyAlignment="1">
      <alignment horizontal="center"/>
    </xf>
    <xf numFmtId="0" fontId="67" fillId="0" borderId="0" xfId="0" applyFont="1" applyFill="1" applyAlignment="1">
      <alignment/>
    </xf>
    <xf numFmtId="0" fontId="14" fillId="0" borderId="0" xfId="0" applyFont="1" applyBorder="1" applyAlignment="1">
      <alignment horizontal="left"/>
    </xf>
    <xf numFmtId="0" fontId="10" fillId="0" borderId="0" xfId="0" applyFont="1" applyBorder="1" applyAlignment="1">
      <alignment horizontal="left"/>
    </xf>
    <xf numFmtId="0" fontId="10" fillId="34" borderId="1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Border="1" applyAlignment="1">
      <alignment/>
    </xf>
    <xf numFmtId="0" fontId="10" fillId="0" borderId="0" xfId="0" applyFont="1" applyAlignment="1">
      <alignment/>
    </xf>
    <xf numFmtId="0" fontId="67" fillId="0" borderId="0" xfId="0" applyFont="1" applyBorder="1" applyAlignment="1">
      <alignment/>
    </xf>
    <xf numFmtId="0" fontId="10" fillId="0" borderId="0" xfId="0" applyFont="1" applyBorder="1" applyAlignment="1">
      <alignment/>
    </xf>
    <xf numFmtId="49" fontId="10" fillId="34" borderId="14" xfId="0" applyNumberFormat="1" applyFont="1" applyFill="1" applyBorder="1" applyAlignment="1" applyProtection="1">
      <alignment horizontal="center"/>
      <protection locked="0"/>
    </xf>
    <xf numFmtId="0" fontId="67" fillId="0" borderId="0" xfId="0" applyFont="1" applyBorder="1" applyAlignment="1">
      <alignment horizontal="right"/>
    </xf>
    <xf numFmtId="0" fontId="67" fillId="0" borderId="0" xfId="0" applyFont="1" applyFill="1" applyBorder="1" applyAlignment="1">
      <alignment/>
    </xf>
    <xf numFmtId="0" fontId="14" fillId="0" borderId="0" xfId="0" applyFont="1" applyAlignment="1">
      <alignment/>
    </xf>
    <xf numFmtId="0" fontId="11" fillId="0" borderId="12" xfId="66" applyFont="1" applyBorder="1" applyAlignment="1">
      <alignment horizontal="center"/>
      <protection/>
    </xf>
    <xf numFmtId="0" fontId="11" fillId="0" borderId="12" xfId="66" applyFont="1" applyBorder="1" applyAlignment="1">
      <alignment horizontal="center" wrapText="1"/>
      <protection/>
    </xf>
    <xf numFmtId="0" fontId="63" fillId="0" borderId="0" xfId="0" applyFont="1" applyBorder="1" applyAlignment="1">
      <alignment wrapText="1"/>
    </xf>
    <xf numFmtId="165" fontId="3" fillId="34" borderId="26" xfId="0" applyNumberFormat="1" applyFont="1" applyFill="1" applyBorder="1" applyAlignment="1" applyProtection="1">
      <alignment horizontal="center"/>
      <protection locked="0"/>
    </xf>
    <xf numFmtId="165" fontId="3" fillId="34" borderId="27" xfId="0" applyNumberFormat="1" applyFont="1" applyFill="1" applyBorder="1" applyAlignment="1" applyProtection="1">
      <alignment horizontal="center"/>
      <protection locked="0"/>
    </xf>
    <xf numFmtId="0" fontId="3" fillId="34" borderId="28" xfId="0" applyFont="1" applyFill="1" applyBorder="1" applyAlignment="1" applyProtection="1">
      <alignment horizontal="center"/>
      <protection locked="0"/>
    </xf>
    <xf numFmtId="0" fontId="3" fillId="34" borderId="23" xfId="0" applyFont="1" applyFill="1" applyBorder="1" applyAlignment="1" applyProtection="1">
      <alignment horizontal="center"/>
      <protection locked="0"/>
    </xf>
    <xf numFmtId="165" fontId="3" fillId="34" borderId="29" xfId="0" applyNumberFormat="1" applyFont="1" applyFill="1" applyBorder="1" applyAlignment="1" applyProtection="1">
      <alignment horizontal="center"/>
      <protection locked="0"/>
    </xf>
    <xf numFmtId="165" fontId="3" fillId="34" borderId="30" xfId="0" applyNumberFormat="1" applyFont="1" applyFill="1" applyBorder="1" applyAlignment="1" applyProtection="1">
      <alignment horizontal="center"/>
      <protection locked="0"/>
    </xf>
    <xf numFmtId="0" fontId="3" fillId="0" borderId="0" xfId="0" applyFont="1" applyAlignment="1">
      <alignment horizontal="left" wrapText="1"/>
    </xf>
    <xf numFmtId="0" fontId="12" fillId="0" borderId="0" xfId="0" applyFont="1" applyAlignment="1">
      <alignment vertical="top"/>
    </xf>
    <xf numFmtId="7" fontId="4" fillId="0" borderId="0" xfId="66" applyNumberFormat="1" applyFont="1" applyFill="1" applyBorder="1" applyAlignment="1" applyProtection="1">
      <alignment horizontal="right"/>
      <protection locked="0"/>
    </xf>
    <xf numFmtId="7" fontId="4" fillId="0" borderId="31" xfId="66" applyNumberFormat="1" applyFont="1" applyFill="1" applyBorder="1" applyAlignment="1" applyProtection="1">
      <alignment horizontal="right"/>
      <protection locked="0"/>
    </xf>
    <xf numFmtId="0" fontId="10" fillId="0" borderId="10" xfId="66" applyFont="1" applyFill="1" applyBorder="1" applyAlignment="1">
      <alignment horizontal="center" vertical="top"/>
      <protection/>
    </xf>
    <xf numFmtId="0" fontId="3" fillId="34" borderId="32" xfId="0" applyFont="1" applyFill="1" applyBorder="1" applyAlignment="1" applyProtection="1">
      <alignment horizontal="center"/>
      <protection locked="0"/>
    </xf>
    <xf numFmtId="0" fontId="3" fillId="34" borderId="33" xfId="0" applyFont="1" applyFill="1" applyBorder="1" applyAlignment="1" applyProtection="1">
      <alignment horizont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1" fillId="0" borderId="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65" fontId="3" fillId="34" borderId="36" xfId="0" applyNumberFormat="1" applyFont="1" applyFill="1" applyBorder="1" applyAlignment="1" applyProtection="1">
      <alignment horizontal="center"/>
      <protection locked="0"/>
    </xf>
    <xf numFmtId="165" fontId="3" fillId="34" borderId="37" xfId="0" applyNumberFormat="1" applyFont="1" applyFill="1" applyBorder="1" applyAlignment="1" applyProtection="1">
      <alignment horizontal="center"/>
      <protection locked="0"/>
    </xf>
    <xf numFmtId="0" fontId="4" fillId="0" borderId="23" xfId="0" applyFont="1" applyBorder="1" applyAlignment="1">
      <alignment horizontal="center" vertical="center" wrapText="1"/>
    </xf>
    <xf numFmtId="43" fontId="3" fillId="34" borderId="34" xfId="42" applyNumberFormat="1" applyFont="1" applyFill="1" applyBorder="1" applyAlignment="1" applyProtection="1">
      <alignment horizontal="center"/>
      <protection locked="0"/>
    </xf>
    <xf numFmtId="43" fontId="3" fillId="34" borderId="38" xfId="42" applyNumberFormat="1" applyFont="1" applyFill="1" applyBorder="1" applyAlignment="1" applyProtection="1">
      <alignment horizontal="center"/>
      <protection locked="0"/>
    </xf>
    <xf numFmtId="0" fontId="17" fillId="0" borderId="0" xfId="65" applyFont="1" applyFill="1" applyBorder="1" applyAlignment="1" applyProtection="1">
      <alignment horizontal="left" vertical="center" wrapText="1"/>
      <protection locked="0"/>
    </xf>
    <xf numFmtId="0" fontId="14" fillId="0" borderId="22" xfId="66" applyFont="1" applyBorder="1" applyAlignment="1">
      <alignment horizontal="left"/>
      <protection/>
    </xf>
    <xf numFmtId="0" fontId="8" fillId="0" borderId="0" xfId="66" applyFont="1" applyBorder="1" applyAlignment="1">
      <alignment horizontal="left" vertical="top" wrapText="1"/>
      <protection/>
    </xf>
    <xf numFmtId="0" fontId="69" fillId="0" borderId="0" xfId="0" applyFont="1" applyBorder="1" applyAlignment="1">
      <alignment horizontal="left" vertical="top" wrapText="1"/>
    </xf>
    <xf numFmtId="0" fontId="10" fillId="0" borderId="10" xfId="66" applyFont="1" applyFill="1" applyBorder="1" applyAlignment="1">
      <alignment horizontal="left" vertical="top"/>
      <protection/>
    </xf>
    <xf numFmtId="0" fontId="10" fillId="0" borderId="0" xfId="66" applyFont="1" applyFill="1" applyBorder="1" applyAlignment="1">
      <alignment horizontal="left" vertical="top"/>
      <protection/>
    </xf>
    <xf numFmtId="0" fontId="4" fillId="0" borderId="12" xfId="66" applyFont="1" applyBorder="1" applyAlignment="1">
      <alignment horizontal="center" vertical="center"/>
      <protection/>
    </xf>
    <xf numFmtId="0" fontId="4" fillId="0" borderId="13" xfId="66" applyFont="1" applyBorder="1" applyAlignment="1">
      <alignment horizontal="center" vertical="center"/>
      <protection/>
    </xf>
    <xf numFmtId="0" fontId="3" fillId="34" borderId="15" xfId="66" applyFont="1" applyFill="1" applyBorder="1" applyAlignment="1" applyProtection="1">
      <alignment horizontal="center"/>
      <protection locked="0"/>
    </xf>
    <xf numFmtId="0" fontId="3" fillId="34" borderId="16" xfId="66" applyFont="1" applyFill="1" applyBorder="1" applyAlignment="1" applyProtection="1">
      <alignment horizontal="center"/>
      <protection locked="0"/>
    </xf>
    <xf numFmtId="0" fontId="3" fillId="34" borderId="17" xfId="66" applyFont="1" applyFill="1" applyBorder="1" applyAlignment="1" applyProtection="1">
      <alignment horizontal="center"/>
      <protection locked="0"/>
    </xf>
    <xf numFmtId="0" fontId="4" fillId="0" borderId="38" xfId="0"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3" fillId="33" borderId="15" xfId="62" applyFont="1" applyFill="1" applyBorder="1" applyAlignment="1">
      <alignment horizontal="left"/>
      <protection/>
    </xf>
    <xf numFmtId="0" fontId="3" fillId="33" borderId="17" xfId="62" applyFont="1" applyFill="1" applyBorder="1" applyAlignment="1">
      <alignment horizontal="left"/>
      <protection/>
    </xf>
    <xf numFmtId="0" fontId="3" fillId="33" borderId="15" xfId="65" applyFont="1" applyFill="1" applyBorder="1" applyAlignment="1">
      <alignment horizontal="left"/>
      <protection/>
    </xf>
    <xf numFmtId="0" fontId="3" fillId="33" borderId="16" xfId="65" applyFont="1" applyFill="1" applyBorder="1" applyAlignment="1">
      <alignment horizontal="left"/>
      <protection/>
    </xf>
    <xf numFmtId="0" fontId="3" fillId="33" borderId="17" xfId="65" applyFont="1" applyFill="1" applyBorder="1" applyAlignment="1">
      <alignment horizontal="left"/>
      <protection/>
    </xf>
    <xf numFmtId="0" fontId="70" fillId="0" borderId="0" xfId="58" applyFont="1" applyAlignment="1">
      <alignment horizontal="right"/>
    </xf>
    <xf numFmtId="43" fontId="3" fillId="33" borderId="15" xfId="42" applyFont="1" applyFill="1" applyBorder="1" applyAlignment="1">
      <alignment horizontal="right"/>
    </xf>
    <xf numFmtId="43" fontId="3" fillId="33" borderId="17" xfId="42" applyFont="1" applyFill="1" applyBorder="1" applyAlignment="1">
      <alignment horizontal="right"/>
    </xf>
    <xf numFmtId="0" fontId="14" fillId="0" borderId="0" xfId="0" applyFont="1" applyFill="1" applyAlignment="1">
      <alignment horizontal="right" vertical="center" wrapText="1"/>
    </xf>
    <xf numFmtId="0" fontId="10" fillId="0" borderId="0" xfId="0" applyFont="1" applyFill="1" applyAlignment="1">
      <alignment horizontal="right" wrapText="1"/>
    </xf>
    <xf numFmtId="0" fontId="3" fillId="33" borderId="15" xfId="62" applyFont="1" applyFill="1" applyBorder="1" applyAlignment="1" applyProtection="1">
      <alignment horizontal="left"/>
      <protection locked="0"/>
    </xf>
    <xf numFmtId="0" fontId="3" fillId="33" borderId="16" xfId="62" applyFont="1" applyFill="1" applyBorder="1" applyAlignment="1" applyProtection="1">
      <alignment horizontal="left"/>
      <protection locked="0"/>
    </xf>
    <xf numFmtId="0" fontId="3" fillId="33" borderId="17" xfId="62" applyFont="1" applyFill="1" applyBorder="1" applyAlignment="1" applyProtection="1">
      <alignment horizontal="left"/>
      <protection locked="0"/>
    </xf>
    <xf numFmtId="0" fontId="62" fillId="0" borderId="0" xfId="0" applyFont="1" applyBorder="1" applyAlignment="1">
      <alignment wrapText="1"/>
    </xf>
    <xf numFmtId="0" fontId="3" fillId="34" borderId="15" xfId="66" applyFont="1" applyFill="1" applyBorder="1" applyAlignment="1">
      <alignment horizontal="center"/>
      <protection/>
    </xf>
    <xf numFmtId="0" fontId="3" fillId="34" borderId="16" xfId="66" applyFont="1" applyFill="1" applyBorder="1" applyAlignment="1">
      <alignment horizontal="center"/>
      <protection/>
    </xf>
    <xf numFmtId="0" fontId="3" fillId="34" borderId="17" xfId="66" applyFont="1" applyFill="1" applyBorder="1" applyAlignment="1">
      <alignment horizontal="center"/>
      <protection/>
    </xf>
    <xf numFmtId="0" fontId="10" fillId="0" borderId="0" xfId="66" applyFont="1" applyFill="1" applyBorder="1" applyAlignment="1">
      <alignment horizontal="center" vertical="top"/>
      <protection/>
    </xf>
    <xf numFmtId="0" fontId="16" fillId="0" borderId="0" xfId="66" applyFont="1" applyBorder="1" applyAlignment="1">
      <alignment horizontal="center" vertical="top" wrapText="1"/>
      <protection/>
    </xf>
    <xf numFmtId="0" fontId="10" fillId="0" borderId="0" xfId="0" applyFont="1" applyAlignment="1">
      <alignment horizontal="right" vertical="top" wrapText="1"/>
    </xf>
    <xf numFmtId="0" fontId="67" fillId="0" borderId="0" xfId="0" applyFont="1" applyBorder="1" applyAlignment="1">
      <alignment horizontal="right" wrapText="1"/>
    </xf>
    <xf numFmtId="0" fontId="64" fillId="0" borderId="18" xfId="0" applyFont="1" applyBorder="1" applyAlignment="1">
      <alignment horizontal="righ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1133475</xdr:colOff>
      <xdr:row>17</xdr:row>
      <xdr:rowOff>161925</xdr:rowOff>
    </xdr:from>
    <xdr:ext cx="95250" cy="152400"/>
    <xdr:sp fLocksText="0">
      <xdr:nvSpPr>
        <xdr:cNvPr id="1" name="Text Box 7"/>
        <xdr:cNvSpPr txBox="1">
          <a:spLocks noChangeArrowheads="1"/>
        </xdr:cNvSpPr>
      </xdr:nvSpPr>
      <xdr:spPr>
        <a:xfrm>
          <a:off x="1133475" y="2857500"/>
          <a:ext cx="952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1190625</xdr:colOff>
      <xdr:row>17</xdr:row>
      <xdr:rowOff>161925</xdr:rowOff>
    </xdr:from>
    <xdr:ext cx="95250" cy="152400"/>
    <xdr:sp fLocksText="0">
      <xdr:nvSpPr>
        <xdr:cNvPr id="2" name="Text Box 7"/>
        <xdr:cNvSpPr txBox="1">
          <a:spLocks noChangeArrowheads="1"/>
        </xdr:cNvSpPr>
      </xdr:nvSpPr>
      <xdr:spPr>
        <a:xfrm>
          <a:off x="1190625" y="2857500"/>
          <a:ext cx="952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0</xdr:row>
      <xdr:rowOff>38100</xdr:rowOff>
    </xdr:from>
    <xdr:to>
      <xdr:col>1</xdr:col>
      <xdr:colOff>180975</xdr:colOff>
      <xdr:row>3</xdr:row>
      <xdr:rowOff>9525</xdr:rowOff>
    </xdr:to>
    <xdr:pic>
      <xdr:nvPicPr>
        <xdr:cNvPr id="3" name="Picture 1" descr="Purchase order -gettysburg college logo"/>
        <xdr:cNvPicPr preferRelativeResize="1">
          <a:picLocks noChangeAspect="1"/>
        </xdr:cNvPicPr>
      </xdr:nvPicPr>
      <xdr:blipFill>
        <a:blip r:embed="rId1"/>
        <a:stretch>
          <a:fillRect/>
        </a:stretch>
      </xdr:blipFill>
      <xdr:spPr>
        <a:xfrm>
          <a:off x="9525" y="38100"/>
          <a:ext cx="1914525" cy="571500"/>
        </a:xfrm>
        <a:prstGeom prst="rect">
          <a:avLst/>
        </a:prstGeom>
        <a:noFill/>
        <a:ln w="9525" cmpd="sng">
          <a:noFill/>
        </a:ln>
      </xdr:spPr>
    </xdr:pic>
    <xdr:clientData/>
  </xdr:twoCellAnchor>
  <xdr:twoCellAnchor>
    <xdr:from>
      <xdr:col>0</xdr:col>
      <xdr:colOff>1428750</xdr:colOff>
      <xdr:row>18</xdr:row>
      <xdr:rowOff>9525</xdr:rowOff>
    </xdr:from>
    <xdr:to>
      <xdr:col>0</xdr:col>
      <xdr:colOff>1733550</xdr:colOff>
      <xdr:row>19</xdr:row>
      <xdr:rowOff>9525</xdr:rowOff>
    </xdr:to>
    <xdr:sp>
      <xdr:nvSpPr>
        <xdr:cNvPr id="4" name="Rectangle 2"/>
        <xdr:cNvSpPr>
          <a:spLocks/>
        </xdr:cNvSpPr>
      </xdr:nvSpPr>
      <xdr:spPr>
        <a:xfrm>
          <a:off x="1428750" y="2867025"/>
          <a:ext cx="3048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1438275</xdr:colOff>
      <xdr:row>17</xdr:row>
      <xdr:rowOff>0</xdr:rowOff>
    </xdr:from>
    <xdr:to>
      <xdr:col>0</xdr:col>
      <xdr:colOff>1733550</xdr:colOff>
      <xdr:row>17</xdr:row>
      <xdr:rowOff>161925</xdr:rowOff>
    </xdr:to>
    <xdr:sp>
      <xdr:nvSpPr>
        <xdr:cNvPr id="5" name="Rectangle 2"/>
        <xdr:cNvSpPr>
          <a:spLocks/>
        </xdr:cNvSpPr>
      </xdr:nvSpPr>
      <xdr:spPr>
        <a:xfrm>
          <a:off x="1438275" y="2695575"/>
          <a:ext cx="304800"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13</xdr:row>
      <xdr:rowOff>0</xdr:rowOff>
    </xdr:from>
    <xdr:to>
      <xdr:col>5</xdr:col>
      <xdr:colOff>952500</xdr:colOff>
      <xdr:row>13</xdr:row>
      <xdr:rowOff>219075</xdr:rowOff>
    </xdr:to>
    <xdr:sp>
      <xdr:nvSpPr>
        <xdr:cNvPr id="6" name="Rectangle 2"/>
        <xdr:cNvSpPr>
          <a:spLocks/>
        </xdr:cNvSpPr>
      </xdr:nvSpPr>
      <xdr:spPr>
        <a:xfrm>
          <a:off x="5629275" y="1990725"/>
          <a:ext cx="20955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1419225</xdr:colOff>
      <xdr:row>12</xdr:row>
      <xdr:rowOff>85725</xdr:rowOff>
    </xdr:from>
    <xdr:to>
      <xdr:col>0</xdr:col>
      <xdr:colOff>1724025</xdr:colOff>
      <xdr:row>13</xdr:row>
      <xdr:rowOff>190500</xdr:rowOff>
    </xdr:to>
    <xdr:sp>
      <xdr:nvSpPr>
        <xdr:cNvPr id="7" name="Rectangle 2"/>
        <xdr:cNvSpPr>
          <a:spLocks/>
        </xdr:cNvSpPr>
      </xdr:nvSpPr>
      <xdr:spPr>
        <a:xfrm>
          <a:off x="1419225" y="1962150"/>
          <a:ext cx="3048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1190625</xdr:colOff>
      <xdr:row>97</xdr:row>
      <xdr:rowOff>0</xdr:rowOff>
    </xdr:from>
    <xdr:ext cx="95250" cy="342900"/>
    <xdr:sp fLocksText="0">
      <xdr:nvSpPr>
        <xdr:cNvPr id="8" name="Text Box 7"/>
        <xdr:cNvSpPr txBox="1">
          <a:spLocks noChangeArrowheads="1"/>
        </xdr:cNvSpPr>
      </xdr:nvSpPr>
      <xdr:spPr>
        <a:xfrm>
          <a:off x="1190625" y="16878300"/>
          <a:ext cx="952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1133475</xdr:colOff>
      <xdr:row>95</xdr:row>
      <xdr:rowOff>0</xdr:rowOff>
    </xdr:from>
    <xdr:ext cx="95250" cy="409575"/>
    <xdr:sp fLocksText="0">
      <xdr:nvSpPr>
        <xdr:cNvPr id="9" name="Text Box 7"/>
        <xdr:cNvSpPr txBox="1">
          <a:spLocks noChangeArrowheads="1"/>
        </xdr:cNvSpPr>
      </xdr:nvSpPr>
      <xdr:spPr>
        <a:xfrm>
          <a:off x="1133475" y="16202025"/>
          <a:ext cx="9525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1190625</xdr:colOff>
      <xdr:row>95</xdr:row>
      <xdr:rowOff>0</xdr:rowOff>
    </xdr:from>
    <xdr:ext cx="95250" cy="409575"/>
    <xdr:sp fLocksText="0">
      <xdr:nvSpPr>
        <xdr:cNvPr id="10" name="Text Box 7"/>
        <xdr:cNvSpPr txBox="1">
          <a:spLocks noChangeArrowheads="1"/>
        </xdr:cNvSpPr>
      </xdr:nvSpPr>
      <xdr:spPr>
        <a:xfrm>
          <a:off x="1190625" y="16202025"/>
          <a:ext cx="95250"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85725</xdr:colOff>
      <xdr:row>73</xdr:row>
      <xdr:rowOff>85725</xdr:rowOff>
    </xdr:from>
    <xdr:to>
      <xdr:col>2</xdr:col>
      <xdr:colOff>47625</xdr:colOff>
      <xdr:row>76</xdr:row>
      <xdr:rowOff>0</xdr:rowOff>
    </xdr:to>
    <xdr:pic>
      <xdr:nvPicPr>
        <xdr:cNvPr id="11" name="Picture 1" descr="Purchase order -gettysburg college logo"/>
        <xdr:cNvPicPr preferRelativeResize="1">
          <a:picLocks noChangeAspect="1"/>
        </xdr:cNvPicPr>
      </xdr:nvPicPr>
      <xdr:blipFill>
        <a:blip r:embed="rId1"/>
        <a:stretch>
          <a:fillRect/>
        </a:stretch>
      </xdr:blipFill>
      <xdr:spPr>
        <a:xfrm>
          <a:off x="85725" y="11601450"/>
          <a:ext cx="2752725" cy="828675"/>
        </a:xfrm>
        <a:prstGeom prst="rect">
          <a:avLst/>
        </a:prstGeom>
        <a:noFill/>
        <a:ln w="9525" cmpd="sng">
          <a:noFill/>
        </a:ln>
      </xdr:spPr>
    </xdr:pic>
    <xdr:clientData/>
  </xdr:twoCellAnchor>
  <xdr:twoCellAnchor>
    <xdr:from>
      <xdr:col>0</xdr:col>
      <xdr:colOff>1485900</xdr:colOff>
      <xdr:row>5</xdr:row>
      <xdr:rowOff>0</xdr:rowOff>
    </xdr:from>
    <xdr:to>
      <xdr:col>1</xdr:col>
      <xdr:colOff>47625</xdr:colOff>
      <xdr:row>5</xdr:row>
      <xdr:rowOff>171450</xdr:rowOff>
    </xdr:to>
    <xdr:sp>
      <xdr:nvSpPr>
        <xdr:cNvPr id="12" name="Rectangle 2"/>
        <xdr:cNvSpPr>
          <a:spLocks/>
        </xdr:cNvSpPr>
      </xdr:nvSpPr>
      <xdr:spPr>
        <a:xfrm>
          <a:off x="1485900" y="828675"/>
          <a:ext cx="3048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590550</xdr:colOff>
      <xdr:row>5</xdr:row>
      <xdr:rowOff>9525</xdr:rowOff>
    </xdr:from>
    <xdr:to>
      <xdr:col>2</xdr:col>
      <xdr:colOff>885825</xdr:colOff>
      <xdr:row>5</xdr:row>
      <xdr:rowOff>180975</xdr:rowOff>
    </xdr:to>
    <xdr:sp>
      <xdr:nvSpPr>
        <xdr:cNvPr id="13" name="Rectangle 2"/>
        <xdr:cNvSpPr>
          <a:spLocks/>
        </xdr:cNvSpPr>
      </xdr:nvSpPr>
      <xdr:spPr>
        <a:xfrm>
          <a:off x="3381375" y="838200"/>
          <a:ext cx="3048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gettysburg.edu" TargetMode="External" /><Relationship Id="rId2" Type="http://schemas.openxmlformats.org/officeDocument/2006/relationships/hyperlink" Target="http://www.gettysburg.edu/about/offices/fa/financial_services/accounts-payable/accounts-payable-information.dot#Mileag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6"/>
  <sheetViews>
    <sheetView showGridLines="0" tabSelected="1" workbookViewId="0" topLeftCell="A1">
      <selection activeCell="K11" sqref="K11"/>
    </sheetView>
  </sheetViews>
  <sheetFormatPr defaultColWidth="9.140625" defaultRowHeight="15"/>
  <cols>
    <col min="1" max="1" width="26.140625" style="1" customWidth="1"/>
    <col min="2" max="2" width="15.7109375" style="1" customWidth="1"/>
    <col min="3" max="3" width="13.7109375" style="1" customWidth="1"/>
    <col min="4" max="5" width="8.8515625" style="1" customWidth="1"/>
    <col min="6" max="6" width="14.28125" style="1" customWidth="1"/>
    <col min="7" max="7" width="13.7109375" style="1" customWidth="1"/>
    <col min="8" max="8" width="14.7109375" style="1" customWidth="1"/>
    <col min="9" max="16384" width="9.140625" style="1" customWidth="1"/>
  </cols>
  <sheetData>
    <row r="1" spans="1:8" ht="19.5">
      <c r="A1" s="3"/>
      <c r="B1" s="3"/>
      <c r="C1" s="3"/>
      <c r="D1" s="3"/>
      <c r="E1" s="3"/>
      <c r="H1" s="48" t="s">
        <v>97</v>
      </c>
    </row>
    <row r="2" spans="1:8" ht="15.75" customHeight="1">
      <c r="A2" s="3"/>
      <c r="B2" s="3"/>
      <c r="C2" s="3"/>
      <c r="D2" s="3"/>
      <c r="E2" s="3"/>
      <c r="F2" s="178" t="s">
        <v>39</v>
      </c>
      <c r="G2" s="179"/>
      <c r="H2" s="179"/>
    </row>
    <row r="3" spans="1:8" ht="12" customHeight="1">
      <c r="A3" s="3"/>
      <c r="B3" s="3"/>
      <c r="C3" s="3"/>
      <c r="D3" s="3"/>
      <c r="E3" s="3"/>
      <c r="F3" s="180" t="s">
        <v>40</v>
      </c>
      <c r="G3" s="180"/>
      <c r="H3" s="180"/>
    </row>
    <row r="4" spans="1:8" ht="15">
      <c r="A4" s="3"/>
      <c r="B4" s="3"/>
      <c r="C4" s="3"/>
      <c r="D4" s="3"/>
      <c r="E4" s="3"/>
      <c r="F4" s="186" t="s">
        <v>41</v>
      </c>
      <c r="G4" s="186"/>
      <c r="H4" s="186"/>
    </row>
    <row r="5" spans="1:8" ht="3" customHeight="1">
      <c r="A5" s="21"/>
      <c r="B5" s="21"/>
      <c r="C5" s="21"/>
      <c r="D5" s="45"/>
      <c r="E5" s="21"/>
      <c r="F5" s="21"/>
      <c r="G5" s="21"/>
      <c r="H5" s="21"/>
    </row>
    <row r="6" spans="1:9" ht="15" customHeight="1">
      <c r="A6" s="11" t="s">
        <v>99</v>
      </c>
      <c r="B6" s="11" t="s">
        <v>105</v>
      </c>
      <c r="D6" s="11" t="s">
        <v>100</v>
      </c>
      <c r="E6" s="11"/>
      <c r="G6" s="11"/>
      <c r="H6" s="11"/>
      <c r="I6" s="11"/>
    </row>
    <row r="7" spans="1:9" ht="3" customHeight="1">
      <c r="A7" s="118"/>
      <c r="B7" s="118"/>
      <c r="C7" s="118"/>
      <c r="D7" s="118"/>
      <c r="E7" s="118"/>
      <c r="F7" s="118"/>
      <c r="G7" s="118"/>
      <c r="H7" s="118"/>
      <c r="I7" s="118"/>
    </row>
    <row r="8" spans="1:9" ht="15">
      <c r="A8" s="11" t="s">
        <v>101</v>
      </c>
      <c r="B8" s="11"/>
      <c r="C8" s="11"/>
      <c r="D8" s="11"/>
      <c r="E8" s="11"/>
      <c r="F8" s="11"/>
      <c r="G8" s="11"/>
      <c r="H8" s="11"/>
      <c r="I8" s="11"/>
    </row>
    <row r="9" spans="1:9" ht="15">
      <c r="A9" s="11" t="s">
        <v>102</v>
      </c>
      <c r="B9" s="11"/>
      <c r="C9" s="11"/>
      <c r="D9" s="11"/>
      <c r="E9" s="11"/>
      <c r="F9" s="11"/>
      <c r="G9" s="11"/>
      <c r="H9" s="11"/>
      <c r="I9" s="11"/>
    </row>
    <row r="10" spans="1:9" ht="15">
      <c r="A10" s="141" t="s">
        <v>103</v>
      </c>
      <c r="B10" s="141"/>
      <c r="C10" s="141"/>
      <c r="D10" s="141"/>
      <c r="E10" s="141"/>
      <c r="F10" s="141"/>
      <c r="G10" s="141"/>
      <c r="H10" s="141"/>
      <c r="I10" s="141"/>
    </row>
    <row r="11" spans="1:9" ht="3.75" customHeight="1">
      <c r="A11" s="118"/>
      <c r="B11" s="118"/>
      <c r="C11" s="118"/>
      <c r="D11" s="118"/>
      <c r="E11" s="118"/>
      <c r="F11" s="118"/>
      <c r="G11" s="118"/>
      <c r="H11" s="118"/>
      <c r="I11" s="118"/>
    </row>
    <row r="12" spans="1:8" ht="15.75" customHeight="1">
      <c r="A12" s="194" t="s">
        <v>36</v>
      </c>
      <c r="B12" s="194"/>
      <c r="C12" s="194"/>
      <c r="D12" s="194"/>
      <c r="E12" s="194"/>
      <c r="F12" s="194"/>
      <c r="G12" s="194"/>
      <c r="H12" s="194"/>
    </row>
    <row r="13" spans="1:8" ht="9" customHeight="1">
      <c r="A13" s="3"/>
      <c r="B13" s="3"/>
      <c r="C13" s="3"/>
      <c r="D13" s="3"/>
      <c r="E13" s="3"/>
      <c r="F13" s="3"/>
      <c r="G13" s="3"/>
      <c r="H13" s="3"/>
    </row>
    <row r="14" spans="1:8" s="53" customFormat="1" ht="19.5" customHeight="1">
      <c r="A14" s="49" t="s">
        <v>43</v>
      </c>
      <c r="B14" s="54" t="s">
        <v>44</v>
      </c>
      <c r="C14" s="54"/>
      <c r="D14" s="54"/>
      <c r="E14" s="54"/>
      <c r="F14" s="50"/>
      <c r="G14" s="51" t="s">
        <v>45</v>
      </c>
      <c r="H14" s="52"/>
    </row>
    <row r="15" spans="1:8" s="132" customFormat="1" ht="12.75">
      <c r="A15" s="138" t="s">
        <v>46</v>
      </c>
      <c r="B15" s="138"/>
      <c r="G15" s="189" t="s">
        <v>47</v>
      </c>
      <c r="H15" s="189"/>
    </row>
    <row r="16" spans="7:8" s="56" customFormat="1" ht="14.25" customHeight="1">
      <c r="G16" s="190" t="s">
        <v>52</v>
      </c>
      <c r="H16" s="190"/>
    </row>
    <row r="17" spans="1:8" ht="9" customHeight="1">
      <c r="A17" s="3"/>
      <c r="B17" s="3"/>
      <c r="C17" s="3"/>
      <c r="D17" s="20"/>
      <c r="E17" s="3"/>
      <c r="F17" s="3"/>
      <c r="G17" s="60"/>
      <c r="H17" s="60"/>
    </row>
    <row r="18" spans="1:8" s="132" customFormat="1" ht="12.75">
      <c r="A18" s="127" t="s">
        <v>48</v>
      </c>
      <c r="B18" s="128" t="s">
        <v>32</v>
      </c>
      <c r="C18" s="129"/>
      <c r="D18" s="130"/>
      <c r="E18" s="131"/>
      <c r="G18" s="200" t="s">
        <v>49</v>
      </c>
      <c r="H18" s="200"/>
    </row>
    <row r="19" spans="1:8" s="116" customFormat="1" ht="12.75">
      <c r="A19" s="133"/>
      <c r="B19" s="134" t="s">
        <v>33</v>
      </c>
      <c r="C19" s="135"/>
      <c r="D19" s="136" t="s">
        <v>34</v>
      </c>
      <c r="E19" s="135"/>
      <c r="G19" s="200"/>
      <c r="H19" s="200"/>
    </row>
    <row r="20" spans="1:7" s="116" customFormat="1" ht="12.75">
      <c r="A20" s="133"/>
      <c r="B20" s="133"/>
      <c r="C20" s="133"/>
      <c r="D20" s="137"/>
      <c r="E20" s="133"/>
      <c r="G20" s="132" t="s">
        <v>50</v>
      </c>
    </row>
    <row r="21" spans="1:8" ht="15.75" customHeight="1">
      <c r="A21" s="13" t="s">
        <v>22</v>
      </c>
      <c r="B21" s="34"/>
      <c r="C21" s="2"/>
      <c r="D21" s="2"/>
      <c r="E21" s="2"/>
      <c r="F21" s="3"/>
      <c r="G21" s="187" t="s">
        <v>51</v>
      </c>
      <c r="H21" s="188"/>
    </row>
    <row r="22" spans="1:8" ht="5.25" customHeight="1">
      <c r="A22" s="3"/>
      <c r="B22" s="23"/>
      <c r="C22" s="3"/>
      <c r="D22" s="3"/>
      <c r="E22" s="3"/>
      <c r="F22" s="3"/>
      <c r="G22" s="3"/>
      <c r="H22" s="3"/>
    </row>
    <row r="23" spans="1:8" ht="15">
      <c r="A23" s="13" t="s">
        <v>0</v>
      </c>
      <c r="B23" s="191"/>
      <c r="C23" s="192"/>
      <c r="D23" s="192"/>
      <c r="E23" s="192"/>
      <c r="F23" s="192"/>
      <c r="G23" s="192"/>
      <c r="H23" s="193"/>
    </row>
    <row r="24" spans="1:8" ht="5.25" customHeight="1">
      <c r="A24" s="3"/>
      <c r="B24" s="23"/>
      <c r="C24" s="3"/>
      <c r="D24" s="3"/>
      <c r="E24" s="3"/>
      <c r="F24" s="3"/>
      <c r="G24" s="3"/>
      <c r="H24" s="3"/>
    </row>
    <row r="25" spans="1:8" ht="15">
      <c r="A25" s="11" t="s">
        <v>23</v>
      </c>
      <c r="B25" s="181"/>
      <c r="C25" s="182"/>
      <c r="D25" s="58"/>
      <c r="F25" s="19" t="s">
        <v>24</v>
      </c>
      <c r="G25" s="35"/>
      <c r="H25" s="3"/>
    </row>
    <row r="26" spans="1:8" ht="5.25" customHeight="1">
      <c r="A26" s="3"/>
      <c r="B26" s="23"/>
      <c r="C26" s="3"/>
      <c r="D26" s="3"/>
      <c r="E26" s="3"/>
      <c r="F26" s="3"/>
      <c r="G26" s="3"/>
      <c r="H26" s="3"/>
    </row>
    <row r="27" spans="1:8" ht="15">
      <c r="A27" s="11" t="s">
        <v>1</v>
      </c>
      <c r="B27" s="191"/>
      <c r="C27" s="192"/>
      <c r="D27" s="192"/>
      <c r="E27" s="192"/>
      <c r="F27" s="192"/>
      <c r="G27" s="192"/>
      <c r="H27" s="193"/>
    </row>
    <row r="28" spans="1:8" ht="5.25" customHeight="1" thickBot="1">
      <c r="A28" s="3"/>
      <c r="B28" s="23"/>
      <c r="C28" s="3"/>
      <c r="D28" s="3"/>
      <c r="E28" s="3"/>
      <c r="F28" s="3"/>
      <c r="G28" s="3"/>
      <c r="H28" s="3"/>
    </row>
    <row r="29" spans="1:8" ht="15.75" customHeight="1" thickBot="1" thickTop="1">
      <c r="A29" s="14" t="s">
        <v>2</v>
      </c>
      <c r="B29" s="183"/>
      <c r="C29" s="184"/>
      <c r="D29" s="184"/>
      <c r="E29" s="185"/>
      <c r="G29" s="99" t="s">
        <v>25</v>
      </c>
      <c r="H29" s="112"/>
    </row>
    <row r="30" spans="1:8" s="10" customFormat="1" ht="11.25" customHeight="1" thickTop="1">
      <c r="A30" s="9"/>
      <c r="B30" s="24"/>
      <c r="C30" s="9"/>
      <c r="D30" s="9"/>
      <c r="E30" s="9"/>
      <c r="G30" s="15" t="s">
        <v>3</v>
      </c>
      <c r="H30" s="9"/>
    </row>
    <row r="31" spans="1:8" ht="2.25" customHeight="1">
      <c r="A31" s="11"/>
      <c r="B31" s="3"/>
      <c r="C31" s="3"/>
      <c r="D31" s="3"/>
      <c r="E31" s="3"/>
      <c r="F31" s="3"/>
      <c r="G31" s="3"/>
      <c r="H31" s="3"/>
    </row>
    <row r="32" spans="1:8" ht="15">
      <c r="A32" s="30" t="s">
        <v>4</v>
      </c>
      <c r="B32" s="30" t="s">
        <v>5</v>
      </c>
      <c r="C32" s="30" t="s">
        <v>6</v>
      </c>
      <c r="D32" s="30"/>
      <c r="E32" s="30" t="s">
        <v>7</v>
      </c>
      <c r="F32" s="30" t="s">
        <v>8</v>
      </c>
      <c r="G32" s="31" t="s">
        <v>9</v>
      </c>
      <c r="H32" s="30" t="s">
        <v>10</v>
      </c>
    </row>
    <row r="33" spans="1:8" ht="15">
      <c r="A33" s="32" t="s">
        <v>12</v>
      </c>
      <c r="B33" s="32" t="s">
        <v>13</v>
      </c>
      <c r="C33" s="32" t="s">
        <v>13</v>
      </c>
      <c r="D33" s="32"/>
      <c r="E33" s="32" t="s">
        <v>13</v>
      </c>
      <c r="F33" s="32" t="s">
        <v>14</v>
      </c>
      <c r="G33" s="32" t="s">
        <v>13</v>
      </c>
      <c r="H33" s="32" t="s">
        <v>15</v>
      </c>
    </row>
    <row r="34" spans="1:8" ht="15">
      <c r="A34" s="36"/>
      <c r="B34" s="37">
        <v>12155</v>
      </c>
      <c r="C34" s="38"/>
      <c r="D34" s="38"/>
      <c r="E34" s="38"/>
      <c r="F34" s="39"/>
      <c r="G34" s="38"/>
      <c r="H34" s="38"/>
    </row>
    <row r="35" spans="1:8" ht="12.75" customHeight="1">
      <c r="A35" s="3"/>
      <c r="B35" s="113" t="s">
        <v>31</v>
      </c>
      <c r="C35" s="3"/>
      <c r="D35" s="3"/>
      <c r="E35" s="3"/>
      <c r="F35" s="3"/>
      <c r="G35" s="3"/>
      <c r="H35" s="3"/>
    </row>
    <row r="36" spans="1:8" s="126" customFormat="1" ht="17.25" customHeight="1">
      <c r="A36" s="165" t="s">
        <v>104</v>
      </c>
      <c r="B36" s="165"/>
      <c r="C36" s="165"/>
      <c r="D36" s="165"/>
      <c r="E36" s="165"/>
      <c r="F36" s="165"/>
      <c r="G36" s="165"/>
      <c r="H36" s="165"/>
    </row>
    <row r="37" spans="1:8" s="126" customFormat="1" ht="21" customHeight="1">
      <c r="A37" s="165"/>
      <c r="B37" s="165"/>
      <c r="C37" s="165"/>
      <c r="D37" s="165"/>
      <c r="E37" s="165"/>
      <c r="F37" s="165"/>
      <c r="G37" s="165"/>
      <c r="H37" s="165"/>
    </row>
    <row r="38" spans="1:8" s="116" customFormat="1" ht="1.5" customHeight="1">
      <c r="A38" s="165"/>
      <c r="B38" s="165"/>
      <c r="C38" s="165"/>
      <c r="D38" s="165"/>
      <c r="E38" s="165"/>
      <c r="F38" s="165"/>
      <c r="G38" s="165"/>
      <c r="H38" s="165"/>
    </row>
    <row r="39" spans="1:8" ht="4.5" customHeight="1">
      <c r="A39" s="47"/>
      <c r="B39" s="47"/>
      <c r="C39" s="47"/>
      <c r="D39" s="47"/>
      <c r="E39" s="47"/>
      <c r="F39" s="47"/>
      <c r="G39" s="47"/>
      <c r="H39" s="47"/>
    </row>
    <row r="40" spans="1:8" ht="15">
      <c r="A40" s="109" t="s">
        <v>79</v>
      </c>
      <c r="B40" s="173"/>
      <c r="C40" s="174"/>
      <c r="D40" s="174"/>
      <c r="E40" s="175"/>
      <c r="F40" s="5"/>
      <c r="G40" s="114" t="s">
        <v>96</v>
      </c>
      <c r="H40" s="115"/>
    </row>
    <row r="41" spans="1:8" ht="13.5" customHeight="1">
      <c r="A41" s="47"/>
      <c r="B41" s="47"/>
      <c r="C41" s="47"/>
      <c r="D41" s="47"/>
      <c r="E41" s="47"/>
      <c r="F41" s="47"/>
      <c r="G41" s="47"/>
      <c r="H41" s="47"/>
    </row>
    <row r="42" spans="1:8" ht="15">
      <c r="A42" s="55" t="s">
        <v>78</v>
      </c>
      <c r="B42" s="195"/>
      <c r="C42" s="196"/>
      <c r="D42" s="196"/>
      <c r="E42" s="196"/>
      <c r="F42" s="197"/>
      <c r="G42" s="33" t="s">
        <v>17</v>
      </c>
      <c r="H42" s="41"/>
    </row>
    <row r="43" spans="1:8" s="12" customFormat="1" ht="13.5" customHeight="1">
      <c r="A43" s="17"/>
      <c r="B43" s="6"/>
      <c r="C43" s="152" t="s">
        <v>18</v>
      </c>
      <c r="D43" s="152"/>
      <c r="E43" s="152"/>
      <c r="F43" s="40"/>
      <c r="G43" s="33"/>
      <c r="H43" s="4"/>
    </row>
    <row r="44" spans="1:8" ht="15">
      <c r="A44" s="16" t="s">
        <v>42</v>
      </c>
      <c r="B44" s="195"/>
      <c r="C44" s="196"/>
      <c r="D44" s="196"/>
      <c r="E44" s="196"/>
      <c r="F44" s="197"/>
      <c r="G44" s="108" t="s">
        <v>17</v>
      </c>
      <c r="H44" s="41"/>
    </row>
    <row r="45" spans="1:8" ht="21.75">
      <c r="A45" s="107" t="s">
        <v>37</v>
      </c>
      <c r="B45" s="46" t="s">
        <v>18</v>
      </c>
      <c r="C45" s="46"/>
      <c r="D45" s="46"/>
      <c r="E45" s="169" t="s">
        <v>38</v>
      </c>
      <c r="F45" s="169"/>
      <c r="G45" s="170"/>
      <c r="H45" s="5"/>
    </row>
    <row r="46" spans="1:8" ht="2.25" customHeight="1" thickBot="1">
      <c r="A46" s="22"/>
      <c r="B46" s="22"/>
      <c r="C46" s="22"/>
      <c r="D46" s="22"/>
      <c r="E46" s="22"/>
      <c r="F46" s="22"/>
      <c r="G46" s="22"/>
      <c r="H46" s="22"/>
    </row>
    <row r="47" spans="1:8" ht="21" customHeight="1" thickTop="1">
      <c r="A47" s="68"/>
      <c r="B47" s="66"/>
      <c r="C47" s="66"/>
      <c r="D47" s="66"/>
      <c r="E47" s="202" t="s">
        <v>55</v>
      </c>
      <c r="F47" s="202"/>
      <c r="G47" s="202"/>
      <c r="H47" s="202"/>
    </row>
    <row r="48" spans="1:8" ht="14.25" customHeight="1">
      <c r="A48" s="67"/>
      <c r="B48" s="67"/>
      <c r="C48" s="201" t="s">
        <v>54</v>
      </c>
      <c r="D48" s="201"/>
      <c r="E48" s="201"/>
      <c r="F48" s="201"/>
      <c r="G48" s="201"/>
      <c r="H48" s="201"/>
    </row>
    <row r="49" spans="1:8" ht="0" customHeight="1" hidden="1">
      <c r="A49" s="67"/>
      <c r="B49" s="67"/>
      <c r="C49" s="67"/>
      <c r="D49" s="67"/>
      <c r="E49" s="67"/>
      <c r="F49" s="67"/>
      <c r="G49" s="67"/>
      <c r="H49" s="67"/>
    </row>
    <row r="50" spans="1:8" ht="15">
      <c r="A50" s="16" t="s">
        <v>30</v>
      </c>
      <c r="B50" s="8"/>
      <c r="C50" s="8"/>
      <c r="D50" s="8"/>
      <c r="E50" s="8"/>
      <c r="F50" s="8"/>
      <c r="G50" s="8"/>
      <c r="H50" s="8"/>
    </row>
    <row r="51" spans="1:8" s="116" customFormat="1" ht="12.75">
      <c r="A51" s="119" t="s">
        <v>35</v>
      </c>
      <c r="B51" s="120"/>
      <c r="C51" s="120"/>
      <c r="D51" s="120"/>
      <c r="E51" s="120"/>
      <c r="F51" s="120"/>
      <c r="G51" s="120"/>
      <c r="H51" s="120"/>
    </row>
    <row r="52" spans="1:8" ht="7.5" customHeight="1">
      <c r="A52" s="17"/>
      <c r="B52" s="7"/>
      <c r="C52" s="7"/>
      <c r="D52" s="7"/>
      <c r="E52" s="7"/>
      <c r="F52" s="7"/>
      <c r="G52" s="7"/>
      <c r="H52" s="7"/>
    </row>
    <row r="53" spans="1:8" s="116" customFormat="1" ht="12.75">
      <c r="A53" s="166" t="s">
        <v>21</v>
      </c>
      <c r="B53" s="166"/>
      <c r="C53" s="121"/>
      <c r="D53" s="121"/>
      <c r="E53" s="121"/>
      <c r="F53" s="121"/>
      <c r="G53" s="121"/>
      <c r="H53" s="121"/>
    </row>
    <row r="54" spans="1:8" s="117" customFormat="1" ht="13.5">
      <c r="A54" s="171" t="s">
        <v>80</v>
      </c>
      <c r="B54" s="139" t="s">
        <v>5</v>
      </c>
      <c r="C54" s="139" t="s">
        <v>6</v>
      </c>
      <c r="D54" s="139" t="s">
        <v>7</v>
      </c>
      <c r="E54" s="139" t="s">
        <v>8</v>
      </c>
      <c r="F54" s="140" t="s">
        <v>9</v>
      </c>
      <c r="G54" s="139" t="s">
        <v>10</v>
      </c>
      <c r="H54" s="139" t="s">
        <v>11</v>
      </c>
    </row>
    <row r="55" spans="1:8" ht="12" customHeight="1">
      <c r="A55" s="172"/>
      <c r="B55" s="102" t="s">
        <v>13</v>
      </c>
      <c r="C55" s="102" t="s">
        <v>13</v>
      </c>
      <c r="D55" s="102" t="s">
        <v>13</v>
      </c>
      <c r="E55" s="102" t="s">
        <v>14</v>
      </c>
      <c r="F55" s="102" t="s">
        <v>13</v>
      </c>
      <c r="G55" s="102" t="s">
        <v>15</v>
      </c>
      <c r="H55" s="102" t="s">
        <v>16</v>
      </c>
    </row>
    <row r="56" spans="1:12" s="116" customFormat="1" ht="12.75">
      <c r="A56" s="122"/>
      <c r="B56" s="123"/>
      <c r="C56" s="123"/>
      <c r="D56" s="123"/>
      <c r="E56" s="124"/>
      <c r="F56" s="123"/>
      <c r="G56" s="123"/>
      <c r="H56" s="125"/>
      <c r="L56" s="167"/>
    </row>
    <row r="57" spans="1:12" s="116" customFormat="1" ht="12.75">
      <c r="A57" s="122"/>
      <c r="B57" s="123"/>
      <c r="C57" s="123"/>
      <c r="D57" s="123"/>
      <c r="E57" s="124"/>
      <c r="F57" s="123"/>
      <c r="G57" s="123"/>
      <c r="H57" s="125"/>
      <c r="L57" s="168"/>
    </row>
    <row r="58" spans="1:12" s="116" customFormat="1" ht="12.75">
      <c r="A58" s="122"/>
      <c r="B58" s="123"/>
      <c r="C58" s="123"/>
      <c r="D58" s="123"/>
      <c r="E58" s="124"/>
      <c r="F58" s="123"/>
      <c r="G58" s="123"/>
      <c r="H58" s="125"/>
      <c r="L58" s="168"/>
    </row>
    <row r="59" spans="1:8" s="116" customFormat="1" ht="12.75">
      <c r="A59" s="122"/>
      <c r="B59" s="123"/>
      <c r="C59" s="123"/>
      <c r="D59" s="123"/>
      <c r="E59" s="124"/>
      <c r="F59" s="123"/>
      <c r="G59" s="123"/>
      <c r="H59" s="125"/>
    </row>
    <row r="60" spans="1:8" s="116" customFormat="1" ht="12.75">
      <c r="A60" s="122"/>
      <c r="B60" s="123"/>
      <c r="C60" s="123"/>
      <c r="D60" s="123"/>
      <c r="E60" s="124"/>
      <c r="F60" s="123"/>
      <c r="G60" s="123"/>
      <c r="H60" s="125"/>
    </row>
    <row r="61" spans="1:8" ht="15">
      <c r="A61" s="8"/>
      <c r="B61" s="6"/>
      <c r="C61" s="6"/>
      <c r="D61" s="6"/>
      <c r="E61" s="6"/>
      <c r="F61" s="26"/>
      <c r="G61" s="29" t="s">
        <v>26</v>
      </c>
      <c r="H61" s="65">
        <f>SUM(H56:H60)</f>
        <v>0</v>
      </c>
    </row>
    <row r="62" spans="1:8" ht="15">
      <c r="A62" s="8"/>
      <c r="B62" s="6"/>
      <c r="C62" s="6"/>
      <c r="D62" s="6"/>
      <c r="E62" s="6"/>
      <c r="F62" s="26"/>
      <c r="G62" s="27" t="s">
        <v>27</v>
      </c>
      <c r="H62" s="65">
        <f>H29</f>
        <v>0</v>
      </c>
    </row>
    <row r="63" spans="2:8" ht="15">
      <c r="B63" s="6"/>
      <c r="C63" s="6"/>
      <c r="D63" s="6"/>
      <c r="E63" s="6"/>
      <c r="F63" s="150" t="s">
        <v>28</v>
      </c>
      <c r="G63" s="151"/>
      <c r="H63" s="65"/>
    </row>
    <row r="64" spans="1:8" ht="15">
      <c r="A64" s="109" t="s">
        <v>79</v>
      </c>
      <c r="B64" s="173"/>
      <c r="C64" s="174"/>
      <c r="D64" s="174"/>
      <c r="E64" s="175"/>
      <c r="F64" s="150" t="s">
        <v>29</v>
      </c>
      <c r="G64" s="151"/>
      <c r="H64" s="65"/>
    </row>
    <row r="65" spans="1:8" ht="13.5" customHeight="1">
      <c r="A65" s="8"/>
      <c r="B65" s="8"/>
      <c r="C65" s="8"/>
      <c r="D65" s="8"/>
      <c r="E65" s="8"/>
      <c r="F65" s="8"/>
      <c r="G65" s="8"/>
      <c r="H65" s="8"/>
    </row>
    <row r="66" spans="1:8" ht="15" customHeight="1">
      <c r="A66" s="55" t="s">
        <v>78</v>
      </c>
      <c r="B66" s="43"/>
      <c r="C66" s="100"/>
      <c r="D66" s="100"/>
      <c r="E66" s="100"/>
      <c r="F66" s="101"/>
      <c r="G66" s="28" t="s">
        <v>17</v>
      </c>
      <c r="H66" s="42"/>
    </row>
    <row r="67" spans="1:8" s="12" customFormat="1" ht="13.5" customHeight="1">
      <c r="A67" s="17"/>
      <c r="B67" s="6"/>
      <c r="C67" s="152" t="s">
        <v>18</v>
      </c>
      <c r="D67" s="152"/>
      <c r="E67" s="152"/>
      <c r="F67" s="40"/>
      <c r="G67" s="33"/>
      <c r="H67" s="4"/>
    </row>
    <row r="68" spans="1:8" ht="14.25" customHeight="1">
      <c r="A68" s="16" t="s">
        <v>42</v>
      </c>
      <c r="B68" s="43"/>
      <c r="C68" s="100"/>
      <c r="D68" s="100"/>
      <c r="E68" s="100"/>
      <c r="F68" s="101"/>
      <c r="G68" s="28" t="s">
        <v>17</v>
      </c>
      <c r="H68" s="42"/>
    </row>
    <row r="69" spans="1:8" ht="15" customHeight="1">
      <c r="A69" s="199" t="s">
        <v>37</v>
      </c>
      <c r="B69" s="110" t="s">
        <v>18</v>
      </c>
      <c r="C69" s="111"/>
      <c r="D69" s="111"/>
      <c r="E69" s="111" t="s">
        <v>38</v>
      </c>
      <c r="F69" s="18"/>
      <c r="G69" s="8"/>
      <c r="H69" s="8"/>
    </row>
    <row r="70" spans="1:8" ht="12.75" customHeight="1">
      <c r="A70" s="199"/>
      <c r="B70" s="25"/>
      <c r="C70" s="198"/>
      <c r="D70" s="198"/>
      <c r="E70" s="198"/>
      <c r="F70" s="5"/>
      <c r="G70" s="3"/>
      <c r="H70" s="3"/>
    </row>
    <row r="71" ht="2.25" customHeight="1">
      <c r="A71" s="98"/>
    </row>
    <row r="72" spans="1:8" ht="13.5" customHeight="1">
      <c r="A72" s="61" t="s">
        <v>53</v>
      </c>
      <c r="B72" s="62" t="s">
        <v>19</v>
      </c>
      <c r="C72" s="62"/>
      <c r="D72" s="62" t="s">
        <v>20</v>
      </c>
      <c r="E72" s="63"/>
      <c r="F72" s="62"/>
      <c r="G72" s="62" t="s">
        <v>17</v>
      </c>
      <c r="H72" s="64"/>
    </row>
    <row r="74" spans="3:8" s="56" customFormat="1" ht="24" customHeight="1">
      <c r="C74" s="69"/>
      <c r="H74" s="44" t="s">
        <v>56</v>
      </c>
    </row>
    <row r="75" spans="1:4" s="56" customFormat="1" ht="24" customHeight="1">
      <c r="A75" s="70"/>
      <c r="B75" s="71"/>
      <c r="D75" s="72"/>
    </row>
    <row r="76" spans="1:7" s="56" customFormat="1" ht="24" customHeight="1">
      <c r="A76" s="149"/>
      <c r="B76" s="149"/>
      <c r="F76" s="74"/>
      <c r="G76" s="74"/>
    </row>
    <row r="77" spans="1:7" s="56" customFormat="1" ht="7.5" customHeight="1">
      <c r="A77" s="73"/>
      <c r="B77" s="73"/>
      <c r="F77" s="74"/>
      <c r="G77" s="74"/>
    </row>
    <row r="78" spans="1:8" s="56" customFormat="1" ht="24" customHeight="1">
      <c r="A78" s="155" t="s">
        <v>57</v>
      </c>
      <c r="B78" s="156"/>
      <c r="C78" s="156"/>
      <c r="D78" s="156"/>
      <c r="E78" s="156"/>
      <c r="F78" s="156"/>
      <c r="G78" s="156"/>
      <c r="H78" s="176"/>
    </row>
    <row r="79" s="56" customFormat="1" ht="3.75" customHeight="1"/>
    <row r="80" spans="1:7" s="56" customFormat="1" ht="15">
      <c r="A80" s="53" t="s">
        <v>58</v>
      </c>
      <c r="B80" s="75"/>
      <c r="C80" s="75"/>
      <c r="D80" s="75"/>
      <c r="E80" s="76"/>
      <c r="F80" s="76"/>
      <c r="G80" s="77"/>
    </row>
    <row r="81" spans="1:7" s="56" customFormat="1" ht="15">
      <c r="A81" s="53" t="s">
        <v>98</v>
      </c>
      <c r="B81" s="75"/>
      <c r="C81" s="75"/>
      <c r="D81" s="75"/>
      <c r="E81" s="76"/>
      <c r="F81" s="76"/>
      <c r="G81" s="77"/>
    </row>
    <row r="82" spans="1:7" s="56" customFormat="1" ht="9.75" customHeight="1">
      <c r="A82" s="53"/>
      <c r="B82" s="75"/>
      <c r="C82" s="75"/>
      <c r="D82" s="75"/>
      <c r="E82" s="76"/>
      <c r="F82" s="76"/>
      <c r="G82" s="77"/>
    </row>
    <row r="83" spans="1:7" s="56" customFormat="1" ht="15">
      <c r="A83" s="53" t="s">
        <v>59</v>
      </c>
      <c r="B83" s="75"/>
      <c r="C83" s="75"/>
      <c r="D83" s="75"/>
      <c r="E83" s="76"/>
      <c r="F83" s="76"/>
      <c r="G83" s="77"/>
    </row>
    <row r="84" spans="1:7" s="56" customFormat="1" ht="10.5" customHeight="1">
      <c r="A84" s="53"/>
      <c r="B84" s="75"/>
      <c r="C84" s="75"/>
      <c r="D84" s="75"/>
      <c r="E84" s="76"/>
      <c r="F84" s="76"/>
      <c r="G84" s="77"/>
    </row>
    <row r="85" spans="1:9" s="56" customFormat="1" ht="36" customHeight="1">
      <c r="A85" s="177" t="s">
        <v>60</v>
      </c>
      <c r="B85" s="177"/>
      <c r="C85" s="177"/>
      <c r="D85" s="177"/>
      <c r="E85" s="177"/>
      <c r="F85" s="177"/>
      <c r="G85" s="177"/>
      <c r="H85" s="177"/>
      <c r="I85" s="95"/>
    </row>
    <row r="86" spans="1:7" s="56" customFormat="1" ht="6" customHeight="1">
      <c r="A86" s="52"/>
      <c r="B86" s="52"/>
      <c r="C86" s="52"/>
      <c r="D86" s="52"/>
      <c r="E86" s="52"/>
      <c r="F86" s="76"/>
      <c r="G86" s="78"/>
    </row>
    <row r="87" spans="1:8" s="56" customFormat="1" ht="24" customHeight="1">
      <c r="A87" s="155" t="s">
        <v>61</v>
      </c>
      <c r="B87" s="156"/>
      <c r="C87" s="156"/>
      <c r="D87" s="156"/>
      <c r="E87" s="156"/>
      <c r="F87" s="156"/>
      <c r="G87" s="156"/>
      <c r="H87" s="176"/>
    </row>
    <row r="88" s="56" customFormat="1" ht="5.25" customHeight="1"/>
    <row r="89" spans="1:9" s="56" customFormat="1" ht="36.75" customHeight="1">
      <c r="A89" s="148" t="s">
        <v>62</v>
      </c>
      <c r="B89" s="148"/>
      <c r="C89" s="148"/>
      <c r="D89" s="148"/>
      <c r="E89" s="148"/>
      <c r="F89" s="148"/>
      <c r="G89" s="148"/>
      <c r="H89" s="148"/>
      <c r="I89" s="59"/>
    </row>
    <row r="90" spans="1:7" s="56" customFormat="1" ht="6" customHeight="1">
      <c r="A90" s="79"/>
      <c r="B90" s="79"/>
      <c r="C90" s="79"/>
      <c r="D90" s="79"/>
      <c r="E90" s="79"/>
      <c r="F90" s="79"/>
      <c r="G90" s="79"/>
    </row>
    <row r="91" s="56" customFormat="1" ht="15.75" customHeight="1">
      <c r="A91" s="56" t="s">
        <v>63</v>
      </c>
    </row>
    <row r="92" s="56" customFormat="1" ht="8.25" customHeight="1"/>
    <row r="93" spans="1:9" s="56" customFormat="1" ht="33.75" customHeight="1">
      <c r="A93" s="148" t="s">
        <v>64</v>
      </c>
      <c r="B93" s="148"/>
      <c r="C93" s="148"/>
      <c r="D93" s="148"/>
      <c r="E93" s="148"/>
      <c r="F93" s="148"/>
      <c r="G93" s="148"/>
      <c r="H93" s="148"/>
      <c r="I93" s="59"/>
    </row>
    <row r="94" spans="1:7" s="56" customFormat="1" ht="9" customHeight="1">
      <c r="A94" s="79"/>
      <c r="B94" s="79"/>
      <c r="C94" s="79"/>
      <c r="D94" s="79"/>
      <c r="E94" s="79"/>
      <c r="F94" s="79"/>
      <c r="G94" s="79"/>
    </row>
    <row r="95" spans="1:2" s="56" customFormat="1" ht="15.75" customHeight="1">
      <c r="A95" s="80" t="s">
        <v>65</v>
      </c>
      <c r="B95" s="56" t="s">
        <v>66</v>
      </c>
    </row>
    <row r="96" spans="1:8" s="56" customFormat="1" ht="29.25" customHeight="1">
      <c r="A96" s="55" t="s">
        <v>67</v>
      </c>
      <c r="B96" s="55" t="s">
        <v>68</v>
      </c>
      <c r="D96" s="158" t="s">
        <v>69</v>
      </c>
      <c r="E96" s="158"/>
      <c r="F96" s="158" t="s">
        <v>70</v>
      </c>
      <c r="G96" s="158" t="s">
        <v>71</v>
      </c>
      <c r="H96" s="158" t="s">
        <v>72</v>
      </c>
    </row>
    <row r="97" spans="4:8" s="56" customFormat="1" ht="24" customHeight="1">
      <c r="D97" s="162"/>
      <c r="E97" s="162"/>
      <c r="F97" s="159"/>
      <c r="G97" s="159"/>
      <c r="H97" s="159"/>
    </row>
    <row r="98" spans="1:8" s="56" customFormat="1" ht="24" customHeight="1">
      <c r="A98" s="81"/>
      <c r="B98" s="153"/>
      <c r="C98" s="154"/>
      <c r="D98" s="160"/>
      <c r="E98" s="161"/>
      <c r="F98" s="82"/>
      <c r="G98" s="82"/>
      <c r="H98" s="96">
        <f>F98-G98</f>
        <v>0</v>
      </c>
    </row>
    <row r="99" spans="1:8" s="56" customFormat="1" ht="24" customHeight="1">
      <c r="A99" s="83"/>
      <c r="B99" s="146"/>
      <c r="C99" s="147"/>
      <c r="D99" s="146"/>
      <c r="E99" s="147"/>
      <c r="F99" s="84"/>
      <c r="G99" s="84"/>
      <c r="H99" s="97">
        <f>F99-G99</f>
        <v>0</v>
      </c>
    </row>
    <row r="100" spans="1:8" s="56" customFormat="1" ht="24" customHeight="1">
      <c r="A100" s="83"/>
      <c r="B100" s="146"/>
      <c r="C100" s="147"/>
      <c r="D100" s="146"/>
      <c r="E100" s="147"/>
      <c r="F100" s="84"/>
      <c r="G100" s="84"/>
      <c r="H100" s="97">
        <f>F100-G100</f>
        <v>0</v>
      </c>
    </row>
    <row r="101" spans="1:8" s="56" customFormat="1" ht="24" customHeight="1">
      <c r="A101" s="85"/>
      <c r="B101" s="144"/>
      <c r="C101" s="145"/>
      <c r="D101" s="142"/>
      <c r="E101" s="143"/>
      <c r="F101" s="84"/>
      <c r="G101" s="84"/>
      <c r="H101" s="97">
        <f>F101-G101</f>
        <v>0</v>
      </c>
    </row>
    <row r="102" spans="2:8" s="56" customFormat="1" ht="24" customHeight="1">
      <c r="B102" s="75"/>
      <c r="E102" s="86" t="s">
        <v>73</v>
      </c>
      <c r="F102" s="87">
        <f>SUM(F98:F101)</f>
        <v>0</v>
      </c>
      <c r="G102" s="87">
        <f>SUM(G98:G101)</f>
        <v>0</v>
      </c>
      <c r="H102" s="87">
        <f>F102-G102</f>
        <v>0</v>
      </c>
    </row>
    <row r="103" spans="1:6" s="56" customFormat="1" ht="24" customHeight="1">
      <c r="A103" s="53"/>
      <c r="B103" s="75"/>
      <c r="C103" s="75"/>
      <c r="D103" s="76"/>
      <c r="E103" s="76"/>
      <c r="F103" s="57"/>
    </row>
    <row r="104" spans="1:8" s="56" customFormat="1" ht="24" customHeight="1">
      <c r="A104" s="53"/>
      <c r="B104" s="75"/>
      <c r="C104" s="88"/>
      <c r="D104" s="89"/>
      <c r="E104" s="89"/>
      <c r="F104" s="90" t="s">
        <v>74</v>
      </c>
      <c r="G104" s="163">
        <f>H102</f>
        <v>0</v>
      </c>
      <c r="H104" s="164"/>
    </row>
    <row r="105" spans="1:6" s="56" customFormat="1" ht="8.25" customHeight="1">
      <c r="A105" s="53"/>
      <c r="B105" s="75"/>
      <c r="C105" s="91"/>
      <c r="D105" s="76"/>
      <c r="E105" s="76"/>
      <c r="F105" s="77"/>
    </row>
    <row r="106" spans="2:8" s="56" customFormat="1" ht="24" customHeight="1">
      <c r="B106" s="92"/>
      <c r="D106" s="89"/>
      <c r="E106" s="89"/>
      <c r="F106" s="93" t="s">
        <v>75</v>
      </c>
      <c r="G106" s="163"/>
      <c r="H106" s="164"/>
    </row>
    <row r="107" spans="1:8" s="56" customFormat="1" ht="24" customHeight="1">
      <c r="A107" s="94"/>
      <c r="G107" s="157" t="s">
        <v>76</v>
      </c>
      <c r="H107" s="157"/>
    </row>
    <row r="108" spans="1:8" s="56" customFormat="1" ht="24" customHeight="1">
      <c r="A108" s="94"/>
      <c r="G108" s="157"/>
      <c r="H108" s="157"/>
    </row>
    <row r="109" spans="1:8" s="56" customFormat="1" ht="10.5" customHeight="1">
      <c r="A109" s="94"/>
      <c r="G109" s="103"/>
      <c r="H109" s="103"/>
    </row>
    <row r="110" spans="1:8" s="56" customFormat="1" ht="24" customHeight="1">
      <c r="A110" s="155" t="s">
        <v>77</v>
      </c>
      <c r="B110" s="156"/>
      <c r="C110" s="156"/>
      <c r="D110" s="156"/>
      <c r="E110" s="156"/>
      <c r="F110" s="156"/>
      <c r="G110" s="156"/>
      <c r="H110" s="156"/>
    </row>
    <row r="111" spans="5:6" s="56" customFormat="1" ht="6" customHeight="1">
      <c r="E111" s="72"/>
      <c r="F111" s="72"/>
    </row>
    <row r="112" spans="1:5" ht="15">
      <c r="A112" s="105" t="s">
        <v>81</v>
      </c>
      <c r="E112" s="105" t="s">
        <v>89</v>
      </c>
    </row>
    <row r="113" spans="1:5" s="56" customFormat="1" ht="18" customHeight="1">
      <c r="A113" s="106" t="s">
        <v>82</v>
      </c>
      <c r="E113" s="106" t="s">
        <v>90</v>
      </c>
    </row>
    <row r="114" spans="1:5" s="56" customFormat="1" ht="18" customHeight="1">
      <c r="A114" s="106" t="s">
        <v>86</v>
      </c>
      <c r="E114" s="106" t="s">
        <v>91</v>
      </c>
    </row>
    <row r="115" spans="1:5" s="56" customFormat="1" ht="18" customHeight="1">
      <c r="A115" s="106" t="s">
        <v>88</v>
      </c>
      <c r="E115" s="106" t="s">
        <v>95</v>
      </c>
    </row>
    <row r="116" spans="1:5" s="56" customFormat="1" ht="18" customHeight="1">
      <c r="A116" s="106" t="s">
        <v>84</v>
      </c>
      <c r="E116" s="106" t="s">
        <v>92</v>
      </c>
    </row>
    <row r="117" spans="1:5" s="56" customFormat="1" ht="18" customHeight="1">
      <c r="A117" s="106" t="s">
        <v>83</v>
      </c>
      <c r="E117" s="106" t="s">
        <v>93</v>
      </c>
    </row>
    <row r="118" spans="1:5" s="56" customFormat="1" ht="18" customHeight="1">
      <c r="A118" s="106" t="s">
        <v>87</v>
      </c>
      <c r="E118" s="106" t="s">
        <v>94</v>
      </c>
    </row>
    <row r="119" s="56" customFormat="1" ht="18" customHeight="1">
      <c r="A119" s="106" t="s">
        <v>85</v>
      </c>
    </row>
    <row r="120" s="56" customFormat="1" ht="18" customHeight="1"/>
    <row r="121" spans="2:7" ht="15">
      <c r="B121" s="56"/>
      <c r="E121" s="56"/>
      <c r="F121" s="56"/>
      <c r="G121" s="56"/>
    </row>
    <row r="122" spans="1:2" ht="15">
      <c r="A122" s="106"/>
      <c r="B122" s="56"/>
    </row>
    <row r="126" ht="15">
      <c r="A126" s="104"/>
    </row>
  </sheetData>
  <sheetProtection/>
  <mergeCells count="52">
    <mergeCell ref="C70:E70"/>
    <mergeCell ref="B40:E40"/>
    <mergeCell ref="A69:A70"/>
    <mergeCell ref="G18:H19"/>
    <mergeCell ref="C48:H48"/>
    <mergeCell ref="E47:H47"/>
    <mergeCell ref="G21:H21"/>
    <mergeCell ref="G15:H15"/>
    <mergeCell ref="G16:H16"/>
    <mergeCell ref="B23:H23"/>
    <mergeCell ref="B27:H27"/>
    <mergeCell ref="A12:H12"/>
    <mergeCell ref="G106:H106"/>
    <mergeCell ref="B64:E64"/>
    <mergeCell ref="A87:H87"/>
    <mergeCell ref="A78:H78"/>
    <mergeCell ref="A85:H85"/>
    <mergeCell ref="F2:H2"/>
    <mergeCell ref="F3:H3"/>
    <mergeCell ref="B25:C25"/>
    <mergeCell ref="B29:E29"/>
    <mergeCell ref="F4:H4"/>
    <mergeCell ref="D96:E97"/>
    <mergeCell ref="G104:H104"/>
    <mergeCell ref="A36:H38"/>
    <mergeCell ref="A53:B53"/>
    <mergeCell ref="L56:L58"/>
    <mergeCell ref="E45:G45"/>
    <mergeCell ref="A54:A55"/>
    <mergeCell ref="B42:F42"/>
    <mergeCell ref="B44:F44"/>
    <mergeCell ref="C43:E43"/>
    <mergeCell ref="F64:G64"/>
    <mergeCell ref="C67:E67"/>
    <mergeCell ref="B98:C98"/>
    <mergeCell ref="A110:H110"/>
    <mergeCell ref="G107:H108"/>
    <mergeCell ref="A93:H93"/>
    <mergeCell ref="F96:F97"/>
    <mergeCell ref="G96:G97"/>
    <mergeCell ref="H96:H97"/>
    <mergeCell ref="D98:E98"/>
    <mergeCell ref="A10:I10"/>
    <mergeCell ref="D101:E101"/>
    <mergeCell ref="B101:C101"/>
    <mergeCell ref="D99:E99"/>
    <mergeCell ref="D100:E100"/>
    <mergeCell ref="B99:C99"/>
    <mergeCell ref="B100:C100"/>
    <mergeCell ref="A89:H89"/>
    <mergeCell ref="A76:B76"/>
    <mergeCell ref="F63:G63"/>
  </mergeCells>
  <hyperlinks>
    <hyperlink ref="F4" r:id="rId1" display="accountspayable@gettysburg.edu"/>
    <hyperlink ref="A95" r:id="rId2" display="Mileage reimbursement "/>
  </hyperlinks>
  <printOptions horizontalCentered="1" verticalCentered="1"/>
  <pageMargins left="0.5" right="0.5" top="0.25" bottom="0.25" header="0.3" footer="0.3"/>
  <pageSetup fitToHeight="2" fitToWidth="1" horizontalDpi="600" verticalDpi="600" orientation="portrait" scale="82" r:id="rId4"/>
  <rowBreaks count="1" manualBreakCount="1">
    <brk id="73"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Gettysburg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Windows User</cp:lastModifiedBy>
  <cp:lastPrinted>2021-03-26T15:36:21Z</cp:lastPrinted>
  <dcterms:created xsi:type="dcterms:W3CDTF">2010-04-22T15:25:54Z</dcterms:created>
  <dcterms:modified xsi:type="dcterms:W3CDTF">2021-03-26T17:31:15Z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