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ong\Desktop\"/>
    </mc:Choice>
  </mc:AlternateContent>
  <xr:revisionPtr revIDLastSave="0" documentId="13_ncr:40009_{202C1E2C-396D-4528-BD5F-E98D75B41BC2}" xr6:coauthVersionLast="47" xr6:coauthVersionMax="47" xr10:uidLastSave="{00000000-0000-0000-0000-000000000000}"/>
  <bookViews>
    <workbookView xWindow="-108" yWindow="-108" windowWidth="23256" windowHeight="12576"/>
  </bookViews>
  <sheets>
    <sheet name="Completions_DataScienceDataAnal" sheetId="2" r:id="rId1"/>
  </sheets>
  <calcPr calcId="0"/>
</workbook>
</file>

<file path=xl/calcChain.xml><?xml version="1.0" encoding="utf-8"?>
<calcChain xmlns="http://schemas.openxmlformats.org/spreadsheetml/2006/main">
  <c r="AB2" i="2" l="1"/>
  <c r="AA2" i="2"/>
  <c r="AC2" i="2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7" i="2"/>
  <c r="AB25" i="2"/>
  <c r="AB26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7" i="2"/>
  <c r="AA25" i="2"/>
  <c r="AA26" i="2"/>
  <c r="AC29" i="2" l="1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22" i="2"/>
  <c r="AC43" i="2"/>
  <c r="AC23" i="2"/>
  <c r="AC44" i="2"/>
  <c r="AC45" i="2"/>
  <c r="AC46" i="2"/>
  <c r="AC47" i="2"/>
  <c r="AC48" i="2"/>
  <c r="AC49" i="2"/>
  <c r="AC50" i="2"/>
  <c r="AC51" i="2"/>
  <c r="AC52" i="2"/>
  <c r="AC53" i="2"/>
  <c r="AC54" i="2"/>
  <c r="AC9" i="2"/>
  <c r="AC55" i="2"/>
  <c r="AC56" i="2"/>
  <c r="AC57" i="2"/>
  <c r="AC5" i="2"/>
  <c r="AC58" i="2"/>
  <c r="AC59" i="2"/>
  <c r="AC60" i="2"/>
  <c r="AC61" i="2"/>
  <c r="AC17" i="2"/>
  <c r="AC62" i="2"/>
  <c r="AC63" i="2"/>
  <c r="AC64" i="2"/>
  <c r="AC65" i="2"/>
  <c r="AC66" i="2"/>
  <c r="AC67" i="2"/>
  <c r="AC68" i="2"/>
  <c r="AC69" i="2"/>
  <c r="AC24" i="2"/>
  <c r="AC70" i="2"/>
  <c r="AC71" i="2"/>
  <c r="AC72" i="2"/>
  <c r="AC3" i="2"/>
  <c r="AC73" i="2"/>
  <c r="AC18" i="2"/>
  <c r="AC74" i="2"/>
  <c r="AC75" i="2"/>
  <c r="AC76" i="2"/>
  <c r="AC11" i="2"/>
  <c r="AC77" i="2"/>
  <c r="AC78" i="2"/>
  <c r="AC79" i="2"/>
  <c r="AC14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5" i="2"/>
  <c r="AC108" i="2"/>
  <c r="AC109" i="2"/>
  <c r="AC110" i="2"/>
  <c r="AC16" i="2"/>
  <c r="AC111" i="2"/>
  <c r="AC6" i="2"/>
  <c r="AC112" i="2"/>
  <c r="AC113" i="2"/>
  <c r="AC114" i="2"/>
  <c r="AC27" i="2"/>
  <c r="AC115" i="2"/>
  <c r="AC116" i="2"/>
  <c r="AC117" i="2"/>
  <c r="AC118" i="2"/>
  <c r="AC119" i="2"/>
  <c r="AC120" i="2"/>
  <c r="AC121" i="2"/>
  <c r="AC12" i="2"/>
  <c r="AC122" i="2"/>
  <c r="AC123" i="2"/>
  <c r="AC124" i="2"/>
  <c r="AC125" i="2"/>
  <c r="AC20" i="2"/>
  <c r="AC126" i="2"/>
  <c r="AC4" i="2"/>
  <c r="AC127" i="2"/>
  <c r="AC128" i="2"/>
  <c r="AC129" i="2"/>
  <c r="AC130" i="2"/>
  <c r="AC131" i="2"/>
  <c r="AC132" i="2"/>
  <c r="AC133" i="2"/>
  <c r="AC10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21" i="2"/>
  <c r="AC150" i="2"/>
  <c r="AC151" i="2"/>
  <c r="AC152" i="2"/>
  <c r="AC153" i="2"/>
  <c r="AC154" i="2"/>
  <c r="AC155" i="2"/>
  <c r="AC156" i="2"/>
  <c r="AC13" i="2"/>
  <c r="AC157" i="2"/>
  <c r="AC158" i="2"/>
  <c r="AC159" i="2"/>
  <c r="AC160" i="2"/>
  <c r="AC161" i="2"/>
  <c r="AC162" i="2"/>
  <c r="AC163" i="2"/>
  <c r="AC164" i="2"/>
  <c r="AC165" i="2"/>
  <c r="AC166" i="2"/>
  <c r="AC19" i="2"/>
  <c r="AC167" i="2"/>
  <c r="AC168" i="2"/>
  <c r="AC169" i="2"/>
  <c r="AC170" i="2"/>
  <c r="AC171" i="2"/>
  <c r="AC172" i="2"/>
  <c r="AC173" i="2"/>
  <c r="AC174" i="2"/>
  <c r="AC175" i="2"/>
  <c r="AC7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25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6" i="2"/>
  <c r="AC210" i="2"/>
  <c r="AC211" i="2"/>
  <c r="AC212" i="2"/>
  <c r="AC213" i="2"/>
  <c r="AC214" i="2"/>
  <c r="AC215" i="2"/>
  <c r="AC8" i="2"/>
  <c r="AC216" i="2"/>
  <c r="AC217" i="2"/>
  <c r="AC218" i="2"/>
  <c r="AC219" i="2"/>
  <c r="AC28" i="2"/>
</calcChain>
</file>

<file path=xl/sharedStrings.xml><?xml version="1.0" encoding="utf-8"?>
<sst xmlns="http://schemas.openxmlformats.org/spreadsheetml/2006/main" count="239" uniqueCount="237">
  <si>
    <t>UnitID</t>
  </si>
  <si>
    <t>Institution Name</t>
  </si>
  <si>
    <t>Agnes Scott College</t>
  </si>
  <si>
    <t>Albion College</t>
  </si>
  <si>
    <t>Albright College</t>
  </si>
  <si>
    <t>Allegheny College</t>
  </si>
  <si>
    <t>Allen University</t>
  </si>
  <si>
    <t>American Jewish University</t>
  </si>
  <si>
    <t>Amherst College</t>
  </si>
  <si>
    <t>Antioch College</t>
  </si>
  <si>
    <t>Aquinas College</t>
  </si>
  <si>
    <t>Augustana College</t>
  </si>
  <si>
    <t>Austin College</t>
  </si>
  <si>
    <t>Ave Maria University</t>
  </si>
  <si>
    <t>Bard College</t>
  </si>
  <si>
    <t>Barnard College</t>
  </si>
  <si>
    <t>Bates College</t>
  </si>
  <si>
    <t>Beloit College</t>
  </si>
  <si>
    <t>Bennett College</t>
  </si>
  <si>
    <t>Bennington College</t>
  </si>
  <si>
    <t>Berea College</t>
  </si>
  <si>
    <t>Bethany College</t>
  </si>
  <si>
    <t>Bethany Lutheran College</t>
  </si>
  <si>
    <t>Bethune-Cookman University</t>
  </si>
  <si>
    <t>Beulah Heights University</t>
  </si>
  <si>
    <t>Birmingham-Southern College</t>
  </si>
  <si>
    <t>Bloomfield College</t>
  </si>
  <si>
    <t>Bowdoin College</t>
  </si>
  <si>
    <t>Bridgewater College</t>
  </si>
  <si>
    <t>Bryn Athyn College of the New Church</t>
  </si>
  <si>
    <t>Bryn Mawr College</t>
  </si>
  <si>
    <t>Bucknell University</t>
  </si>
  <si>
    <t>Carleton College</t>
  </si>
  <si>
    <t>Centenary College of Louisiana</t>
  </si>
  <si>
    <t>Central College</t>
  </si>
  <si>
    <t>Centre College</t>
  </si>
  <si>
    <t>Charter Oak State College</t>
  </si>
  <si>
    <t>Cheyney University of Pennsylvania</t>
  </si>
  <si>
    <t>Claflin University</t>
  </si>
  <si>
    <t>Claremont McKenna College</t>
  </si>
  <si>
    <t>Coe College</t>
  </si>
  <si>
    <t>Colby College</t>
  </si>
  <si>
    <t>Colgate University</t>
  </si>
  <si>
    <t>College of Saint Benedict</t>
  </si>
  <si>
    <t>College of the Atlantic</t>
  </si>
  <si>
    <t>College of the Holy Cross</t>
  </si>
  <si>
    <t>Colorado College</t>
  </si>
  <si>
    <t>Concordia College at Moorhead</t>
  </si>
  <si>
    <t>Connecticut College</t>
  </si>
  <si>
    <t>Cornell College</t>
  </si>
  <si>
    <t>Covenant College</t>
  </si>
  <si>
    <t>CUNY Medgar Evers College</t>
  </si>
  <si>
    <t>Davidson College</t>
  </si>
  <si>
    <t>Denison University</t>
  </si>
  <si>
    <t>DePauw University</t>
  </si>
  <si>
    <t>Dickinson College</t>
  </si>
  <si>
    <t>Dillard University</t>
  </si>
  <si>
    <t>Divine Word College</t>
  </si>
  <si>
    <t>Drew University</t>
  </si>
  <si>
    <t>Earlham College</t>
  </si>
  <si>
    <t>East-West University</t>
  </si>
  <si>
    <t>Eckerd College</t>
  </si>
  <si>
    <t>Emmanuel College</t>
  </si>
  <si>
    <t>Fisk University</t>
  </si>
  <si>
    <t>Franklin and Marshall College</t>
  </si>
  <si>
    <t>Franklin College</t>
  </si>
  <si>
    <t>Furman University</t>
  </si>
  <si>
    <t>Georgetown College</t>
  </si>
  <si>
    <t>Gettysburg College</t>
  </si>
  <si>
    <t>Gordon College</t>
  </si>
  <si>
    <t>Goucher College</t>
  </si>
  <si>
    <t>Grinnell College</t>
  </si>
  <si>
    <t>Guilford College</t>
  </si>
  <si>
    <t>Gustavus Adolphus College</t>
  </si>
  <si>
    <t>Hamilton College</t>
  </si>
  <si>
    <t>Hampden-Sydney College</t>
  </si>
  <si>
    <t>Hampshire College</t>
  </si>
  <si>
    <t>Hanover College</t>
  </si>
  <si>
    <t>Hartwick College</t>
  </si>
  <si>
    <t>Harvey Mudd College</t>
  </si>
  <si>
    <t>Haverford College</t>
  </si>
  <si>
    <t>Hebrew Theological College</t>
  </si>
  <si>
    <t>Hellenic College-Holy Cross Greek Orthodox School of Theology</t>
  </si>
  <si>
    <t>Hendrix College</t>
  </si>
  <si>
    <t>Hillsdale College</t>
  </si>
  <si>
    <t>Hobart William Smith Colleges</t>
  </si>
  <si>
    <t>Hollins University</t>
  </si>
  <si>
    <t>Holy Cross College</t>
  </si>
  <si>
    <t>Hope College</t>
  </si>
  <si>
    <t>Houghton University</t>
  </si>
  <si>
    <t>Illinois College</t>
  </si>
  <si>
    <t>Johnson C Smith University</t>
  </si>
  <si>
    <t>Juniata College</t>
  </si>
  <si>
    <t>Kalamazoo College</t>
  </si>
  <si>
    <t>Kentucky Mountain Bible College</t>
  </si>
  <si>
    <t>Kenyon College</t>
  </si>
  <si>
    <t>Knox College</t>
  </si>
  <si>
    <t>Lafayette College</t>
  </si>
  <si>
    <t>Lake Forest College</t>
  </si>
  <si>
    <t>Lane College</t>
  </si>
  <si>
    <t>Lawrence University</t>
  </si>
  <si>
    <t>Lewis &amp; Clark College</t>
  </si>
  <si>
    <t>Linfield University</t>
  </si>
  <si>
    <t>Luther College</t>
  </si>
  <si>
    <t>Lycoming College</t>
  </si>
  <si>
    <t>Lyon College</t>
  </si>
  <si>
    <t>Macalester College</t>
  </si>
  <si>
    <t>Magdalen College</t>
  </si>
  <si>
    <t>Martin University</t>
  </si>
  <si>
    <t>Marymount Manhattan College</t>
  </si>
  <si>
    <t>Maryville College</t>
  </si>
  <si>
    <t>Massachusetts College of Liberal Arts</t>
  </si>
  <si>
    <t>Meredith College</t>
  </si>
  <si>
    <t>Middlebury College</t>
  </si>
  <si>
    <t>Millsaps College</t>
  </si>
  <si>
    <t>Monmouth College</t>
  </si>
  <si>
    <t>Morehouse College</t>
  </si>
  <si>
    <t>Mount Holyoke College</t>
  </si>
  <si>
    <t>Muhlenberg College</t>
  </si>
  <si>
    <t>New College of Florida</t>
  </si>
  <si>
    <t>New Saint Andrews College</t>
  </si>
  <si>
    <t>Oakwood University</t>
  </si>
  <si>
    <t>Oberlin College</t>
  </si>
  <si>
    <t>Occidental College</t>
  </si>
  <si>
    <t>Oglethorpe University</t>
  </si>
  <si>
    <t>Ohio Wesleyan University</t>
  </si>
  <si>
    <t>Ouachita Baptist University</t>
  </si>
  <si>
    <t>Paine College</t>
  </si>
  <si>
    <t>Patrick Henry College</t>
  </si>
  <si>
    <t>Pillar College</t>
  </si>
  <si>
    <t>Pitzer College</t>
  </si>
  <si>
    <t>Pomona College</t>
  </si>
  <si>
    <t>Pontifical College Josephinum</t>
  </si>
  <si>
    <t>Presbyterian College</t>
  </si>
  <si>
    <t>Principia College</t>
  </si>
  <si>
    <t>Providence Christian College</t>
  </si>
  <si>
    <t>Randall University</t>
  </si>
  <si>
    <t>Randolph College</t>
  </si>
  <si>
    <t>Randolph-Macon College</t>
  </si>
  <si>
    <t>Reed College</t>
  </si>
  <si>
    <t>Rhodes College</t>
  </si>
  <si>
    <t>Ripon College</t>
  </si>
  <si>
    <t>Roanoke College</t>
  </si>
  <si>
    <t>Rust College</t>
  </si>
  <si>
    <t>Sacred Heart Major Seminary</t>
  </si>
  <si>
    <t>Saint Anselm College</t>
  </si>
  <si>
    <t>Saint Johns University</t>
  </si>
  <si>
    <t>Saint Mary's College</t>
  </si>
  <si>
    <t>Saint Michael's College</t>
  </si>
  <si>
    <t>Saint Norbert College</t>
  </si>
  <si>
    <t>Saint Vincent College</t>
  </si>
  <si>
    <t>Salem College</t>
  </si>
  <si>
    <t>Sarah Lawrence College</t>
  </si>
  <si>
    <t>Scripps College</t>
  </si>
  <si>
    <t>Simmons College of Kentucky</t>
  </si>
  <si>
    <t>Simpson University</t>
  </si>
  <si>
    <t>Skidmore College</t>
  </si>
  <si>
    <t>Smith College</t>
  </si>
  <si>
    <t>Soka University of America</t>
  </si>
  <si>
    <t>Southern Virginia University</t>
  </si>
  <si>
    <t>Southwestern University</t>
  </si>
  <si>
    <t>Spelman College</t>
  </si>
  <si>
    <t>St Lawrence University</t>
  </si>
  <si>
    <t>St Olaf College</t>
  </si>
  <si>
    <t>St. John's College</t>
  </si>
  <si>
    <t>St. Mary's College of Maryland</t>
  </si>
  <si>
    <t>Stonehill College</t>
  </si>
  <si>
    <t>SUNY at Purchase College</t>
  </si>
  <si>
    <t>Susquehanna University</t>
  </si>
  <si>
    <t>Swarthmore College</t>
  </si>
  <si>
    <t>Sweet Briar College</t>
  </si>
  <si>
    <t>The College of Wooster</t>
  </si>
  <si>
    <t>The King's College</t>
  </si>
  <si>
    <t>The University of the South</t>
  </si>
  <si>
    <t>Thomas Aquinas College</t>
  </si>
  <si>
    <t>Thomas More College of Liberal Arts</t>
  </si>
  <si>
    <t>Tougaloo College</t>
  </si>
  <si>
    <t>Transylvania University</t>
  </si>
  <si>
    <t>Trinity College</t>
  </si>
  <si>
    <t>Trinity University</t>
  </si>
  <si>
    <t>Union College</t>
  </si>
  <si>
    <t>United States Military Academy</t>
  </si>
  <si>
    <t>United States Naval Academy</t>
  </si>
  <si>
    <t>University of Mary Washington</t>
  </si>
  <si>
    <t>University of Minnesota-Morris</t>
  </si>
  <si>
    <t>University of New Hampshire at Manchester</t>
  </si>
  <si>
    <t>University of North Carolina at Asheville</t>
  </si>
  <si>
    <t>University of Pittsburgh-Greensburg</t>
  </si>
  <si>
    <t>University of Puget Sound</t>
  </si>
  <si>
    <t>University of Richmond</t>
  </si>
  <si>
    <t>University of Science and Arts of Oklahoma</t>
  </si>
  <si>
    <t>University of the West</t>
  </si>
  <si>
    <t>University of Virginia's College at Wise</t>
  </si>
  <si>
    <t>Ursinus College</t>
  </si>
  <si>
    <t>Vassar College</t>
  </si>
  <si>
    <t>Virginia Military Institute</t>
  </si>
  <si>
    <t>Virginia Union University</t>
  </si>
  <si>
    <t>Virginia Wesleyan University</t>
  </si>
  <si>
    <t>Wabash College</t>
  </si>
  <si>
    <t>Warren Wilson College</t>
  </si>
  <si>
    <t>Wartburg College</t>
  </si>
  <si>
    <t>Washington &amp; Jefferson College</t>
  </si>
  <si>
    <t>Washington and Lee University</t>
  </si>
  <si>
    <t>Washington College</t>
  </si>
  <si>
    <t>Wellesley College</t>
  </si>
  <si>
    <t>Wells College</t>
  </si>
  <si>
    <t>Wesleyan University</t>
  </si>
  <si>
    <t>Westminster College</t>
  </si>
  <si>
    <t>Westmont College</t>
  </si>
  <si>
    <t>Wheaton College</t>
  </si>
  <si>
    <t>Wheaton College (Massachusetts)</t>
  </si>
  <si>
    <t>Whitman College</t>
  </si>
  <si>
    <t>Whittier College</t>
  </si>
  <si>
    <t>Willamette University</t>
  </si>
  <si>
    <t>Williams College</t>
  </si>
  <si>
    <t>Wittenberg University</t>
  </si>
  <si>
    <t>Wofford College</t>
  </si>
  <si>
    <t>Young Harris College</t>
  </si>
  <si>
    <t>Grand Total (4 years)</t>
  </si>
  <si>
    <r>
      <t xml:space="preserve">Grand total (C2023_A  </t>
    </r>
    <r>
      <rPr>
        <sz val="11"/>
        <color rgb="FFFF0000"/>
        <rFont val="Calibri"/>
        <family val="2"/>
        <scheme val="minor"/>
      </rPr>
      <t>First major  Data Science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Bachelor's degree)</t>
    </r>
  </si>
  <si>
    <r>
      <t xml:space="preserve">Grand total (C2023_A  </t>
    </r>
    <r>
      <rPr>
        <sz val="11"/>
        <color rgb="FFFF0000"/>
        <rFont val="Calibri"/>
        <family val="2"/>
        <scheme val="minor"/>
      </rPr>
      <t xml:space="preserve">Second major  Data Science </t>
    </r>
    <r>
      <rPr>
        <sz val="11"/>
        <color theme="1"/>
        <rFont val="Calibri"/>
        <family val="2"/>
        <scheme val="minor"/>
      </rPr>
      <t xml:space="preserve"> Bachelor's degree)</t>
    </r>
  </si>
  <si>
    <r>
      <t xml:space="preserve">Grand total (C2023_A  </t>
    </r>
    <r>
      <rPr>
        <sz val="11"/>
        <color rgb="FF7030A0"/>
        <rFont val="Calibri"/>
        <family val="2"/>
        <scheme val="minor"/>
      </rPr>
      <t>First major  Data Analytics</t>
    </r>
    <r>
      <rPr>
        <sz val="11"/>
        <color theme="1"/>
        <rFont val="Calibri"/>
        <family val="2"/>
        <scheme val="minor"/>
      </rPr>
      <t xml:space="preserve">  Bachelor's degree)</t>
    </r>
  </si>
  <si>
    <r>
      <t xml:space="preserve">Grand total (C2023_A  </t>
    </r>
    <r>
      <rPr>
        <sz val="11"/>
        <color rgb="FF7030A0"/>
        <rFont val="Calibri"/>
        <family val="2"/>
        <scheme val="minor"/>
      </rPr>
      <t>Second major  Data Analytics</t>
    </r>
    <r>
      <rPr>
        <sz val="11"/>
        <color theme="1"/>
        <rFont val="Calibri"/>
        <family val="2"/>
        <scheme val="minor"/>
      </rPr>
      <t xml:space="preserve">  Bachelor's degree)</t>
    </r>
  </si>
  <si>
    <r>
      <t xml:space="preserve">Grand total (C2022_A  </t>
    </r>
    <r>
      <rPr>
        <sz val="11"/>
        <color rgb="FF7030A0"/>
        <rFont val="Calibri"/>
        <family val="2"/>
        <scheme val="minor"/>
      </rPr>
      <t>First major  Data Analytics</t>
    </r>
    <r>
      <rPr>
        <sz val="11"/>
        <color theme="1"/>
        <rFont val="Calibri"/>
        <family val="2"/>
        <scheme val="minor"/>
      </rPr>
      <t xml:space="preserve">  Bachelor's degree)</t>
    </r>
  </si>
  <si>
    <r>
      <t xml:space="preserve">Grand total (C2022_A  </t>
    </r>
    <r>
      <rPr>
        <sz val="11"/>
        <color rgb="FF7030A0"/>
        <rFont val="Calibri"/>
        <family val="2"/>
        <scheme val="minor"/>
      </rPr>
      <t xml:space="preserve">Second major  Data Analytics </t>
    </r>
    <r>
      <rPr>
        <sz val="11"/>
        <color theme="1"/>
        <rFont val="Calibri"/>
        <family val="2"/>
        <scheme val="minor"/>
      </rPr>
      <t xml:space="preserve"> Bachelor's degree)</t>
    </r>
  </si>
  <si>
    <r>
      <t xml:space="preserve">Grand total (C2021_A_RV  </t>
    </r>
    <r>
      <rPr>
        <sz val="11"/>
        <color rgb="FF7030A0"/>
        <rFont val="Calibri"/>
        <family val="2"/>
        <scheme val="minor"/>
      </rPr>
      <t>First major  Data Analytics</t>
    </r>
    <r>
      <rPr>
        <sz val="11"/>
        <color theme="1"/>
        <rFont val="Calibri"/>
        <family val="2"/>
        <scheme val="minor"/>
      </rPr>
      <t xml:space="preserve">  Bachelor's degree)</t>
    </r>
  </si>
  <si>
    <r>
      <t xml:space="preserve">Grand total (C2021_A_RV  </t>
    </r>
    <r>
      <rPr>
        <sz val="11"/>
        <color rgb="FF7030A0"/>
        <rFont val="Calibri"/>
        <family val="2"/>
        <scheme val="minor"/>
      </rPr>
      <t xml:space="preserve">Second major  Data Analytics </t>
    </r>
    <r>
      <rPr>
        <sz val="11"/>
        <color theme="1"/>
        <rFont val="Calibri"/>
        <family val="2"/>
        <scheme val="minor"/>
      </rPr>
      <t xml:space="preserve"> Bachelor's degree)</t>
    </r>
  </si>
  <si>
    <r>
      <t xml:space="preserve">Grand total (C2020_A_RV  </t>
    </r>
    <r>
      <rPr>
        <sz val="11"/>
        <color rgb="FF7030A0"/>
        <rFont val="Calibri"/>
        <family val="2"/>
        <scheme val="minor"/>
      </rPr>
      <t xml:space="preserve">First major  Data Analytics </t>
    </r>
    <r>
      <rPr>
        <sz val="11"/>
        <color theme="1"/>
        <rFont val="Calibri"/>
        <family val="2"/>
        <scheme val="minor"/>
      </rPr>
      <t xml:space="preserve"> Bachelor's degree)</t>
    </r>
  </si>
  <si>
    <r>
      <t xml:space="preserve">Grand total (C2020_A_RV  </t>
    </r>
    <r>
      <rPr>
        <sz val="11"/>
        <color rgb="FF7030A0"/>
        <rFont val="Calibri"/>
        <family val="2"/>
        <scheme val="minor"/>
      </rPr>
      <t>Second major  Data Analytics</t>
    </r>
    <r>
      <rPr>
        <sz val="11"/>
        <color theme="1"/>
        <rFont val="Calibri"/>
        <family val="2"/>
        <scheme val="minor"/>
      </rPr>
      <t xml:space="preserve">  Bachelor's degree)</t>
    </r>
  </si>
  <si>
    <r>
      <t xml:space="preserve">Grand total (C2022_A  </t>
    </r>
    <r>
      <rPr>
        <sz val="11"/>
        <color rgb="FFFF0000"/>
        <rFont val="Calibri"/>
        <family val="2"/>
        <scheme val="minor"/>
      </rPr>
      <t xml:space="preserve">First major  Data Science </t>
    </r>
    <r>
      <rPr>
        <sz val="11"/>
        <color theme="1"/>
        <rFont val="Calibri"/>
        <family val="2"/>
        <scheme val="minor"/>
      </rPr>
      <t xml:space="preserve"> Bachelor's degree)</t>
    </r>
  </si>
  <si>
    <r>
      <t xml:space="preserve">Grand total (C2022_A  </t>
    </r>
    <r>
      <rPr>
        <sz val="11"/>
        <color rgb="FFFF0000"/>
        <rFont val="Calibri"/>
        <family val="2"/>
        <scheme val="minor"/>
      </rPr>
      <t xml:space="preserve">Second major  Data Science </t>
    </r>
    <r>
      <rPr>
        <sz val="11"/>
        <color theme="1"/>
        <rFont val="Calibri"/>
        <family val="2"/>
        <scheme val="minor"/>
      </rPr>
      <t xml:space="preserve"> Bachelor's degree)</t>
    </r>
  </si>
  <si>
    <r>
      <t xml:space="preserve">Grand total (C2021_A_RV  </t>
    </r>
    <r>
      <rPr>
        <sz val="11"/>
        <color rgb="FFFF0000"/>
        <rFont val="Calibri"/>
        <family val="2"/>
        <scheme val="minor"/>
      </rPr>
      <t xml:space="preserve">First major  Data Science </t>
    </r>
    <r>
      <rPr>
        <sz val="11"/>
        <color theme="1"/>
        <rFont val="Calibri"/>
        <family val="2"/>
        <scheme val="minor"/>
      </rPr>
      <t xml:space="preserve"> Bachelor's degree)</t>
    </r>
  </si>
  <si>
    <r>
      <t xml:space="preserve">Grand total (C2021_A_RV  </t>
    </r>
    <r>
      <rPr>
        <sz val="11"/>
        <color rgb="FFFF0000"/>
        <rFont val="Calibri"/>
        <family val="2"/>
        <scheme val="minor"/>
      </rPr>
      <t>Second major  Data Science</t>
    </r>
    <r>
      <rPr>
        <sz val="11"/>
        <color theme="1"/>
        <rFont val="Calibri"/>
        <family val="2"/>
        <scheme val="minor"/>
      </rPr>
      <t xml:space="preserve">  Bachelor's degree)</t>
    </r>
  </si>
  <si>
    <r>
      <t xml:space="preserve">Grand total (C2020_A_RV  </t>
    </r>
    <r>
      <rPr>
        <sz val="11"/>
        <color rgb="FFFF0000"/>
        <rFont val="Calibri"/>
        <family val="2"/>
        <scheme val="minor"/>
      </rPr>
      <t xml:space="preserve">First major  Data Science </t>
    </r>
    <r>
      <rPr>
        <sz val="11"/>
        <color theme="1"/>
        <rFont val="Calibri"/>
        <family val="2"/>
        <scheme val="minor"/>
      </rPr>
      <t xml:space="preserve"> Bachelor's degree)</t>
    </r>
  </si>
  <si>
    <r>
      <t xml:space="preserve">Grand total (C2020_A_RV  </t>
    </r>
    <r>
      <rPr>
        <sz val="11"/>
        <color rgb="FFFF0000"/>
        <rFont val="Calibri"/>
        <family val="2"/>
        <scheme val="minor"/>
      </rPr>
      <t>Second major  Data Science</t>
    </r>
    <r>
      <rPr>
        <sz val="11"/>
        <color theme="1"/>
        <rFont val="Calibri"/>
        <family val="2"/>
        <scheme val="minor"/>
      </rPr>
      <t xml:space="preserve">  Bachelor's degree)</t>
    </r>
  </si>
  <si>
    <t>2023 Total</t>
  </si>
  <si>
    <t>2022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</si>
</sst>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/>
    <xf numFmtId="0" fontId="0" fillId="34" borderId="0" xfId="0" applyFill="1"/>
    <xf numFmtId="0" fontId="16" fillId="34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34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9"/>
  <sheetViews>
    <sheetView tabSelected="1" workbookViewId="0">
      <pane ySplit="1" topLeftCell="A2" activePane="bottomLeft" state="frozen"/>
      <selection pane="bottomLeft" activeCell="AD1" sqref="AD1"/>
    </sheetView>
  </sheetViews>
  <sheetFormatPr defaultRowHeight="14.4" x14ac:dyDescent="0.3"/>
  <cols>
    <col min="1" max="1" width="14.5546875" style="9" customWidth="1"/>
    <col min="2" max="2" width="21.21875" customWidth="1"/>
    <col min="5" max="5" width="2.6640625" customWidth="1"/>
    <col min="8" max="8" width="3.109375" style="3" customWidth="1"/>
    <col min="11" max="11" width="3" customWidth="1"/>
    <col min="14" max="14" width="2.44140625" style="3" customWidth="1"/>
    <col min="17" max="17" width="2.6640625" customWidth="1"/>
    <col min="20" max="20" width="2.5546875" style="3" customWidth="1"/>
    <col min="23" max="23" width="2.5546875" customWidth="1"/>
    <col min="26" max="26" width="3.44140625" style="3" customWidth="1"/>
    <col min="27" max="28" width="8.88671875" style="7"/>
    <col min="29" max="29" width="8.88671875" style="14"/>
  </cols>
  <sheetData>
    <row r="1" spans="1:29" s="1" customFormat="1" ht="144" x14ac:dyDescent="0.3">
      <c r="A1" s="8" t="s">
        <v>0</v>
      </c>
      <c r="B1" s="1" t="s">
        <v>1</v>
      </c>
      <c r="C1" s="1" t="s">
        <v>219</v>
      </c>
      <c r="D1" s="1" t="s">
        <v>220</v>
      </c>
      <c r="F1" s="1" t="s">
        <v>221</v>
      </c>
      <c r="G1" s="1" t="s">
        <v>222</v>
      </c>
      <c r="H1" s="2"/>
      <c r="I1" s="1" t="s">
        <v>229</v>
      </c>
      <c r="J1" s="1" t="s">
        <v>230</v>
      </c>
      <c r="L1" s="1" t="s">
        <v>223</v>
      </c>
      <c r="M1" s="1" t="s">
        <v>224</v>
      </c>
      <c r="N1" s="2"/>
      <c r="O1" s="1" t="s">
        <v>231</v>
      </c>
      <c r="P1" s="1" t="s">
        <v>232</v>
      </c>
      <c r="R1" s="1" t="s">
        <v>225</v>
      </c>
      <c r="S1" s="1" t="s">
        <v>226</v>
      </c>
      <c r="T1" s="2"/>
      <c r="U1" s="1" t="s">
        <v>233</v>
      </c>
      <c r="V1" s="1" t="s">
        <v>234</v>
      </c>
      <c r="X1" s="1" t="s">
        <v>227</v>
      </c>
      <c r="Y1" s="1" t="s">
        <v>228</v>
      </c>
      <c r="Z1" s="2"/>
      <c r="AA1" s="6" t="s">
        <v>235</v>
      </c>
      <c r="AB1" s="6" t="s">
        <v>236</v>
      </c>
      <c r="AC1" s="13" t="s">
        <v>218</v>
      </c>
    </row>
    <row r="2" spans="1:29" x14ac:dyDescent="0.3">
      <c r="A2" s="9">
        <v>167835</v>
      </c>
      <c r="B2" t="s">
        <v>157</v>
      </c>
      <c r="C2">
        <v>30</v>
      </c>
      <c r="D2">
        <v>32</v>
      </c>
      <c r="I2">
        <v>19</v>
      </c>
      <c r="J2">
        <v>19</v>
      </c>
      <c r="U2">
        <v>23</v>
      </c>
      <c r="V2">
        <v>17</v>
      </c>
      <c r="AA2" s="7">
        <f>C2+D2+F2+G2</f>
        <v>62</v>
      </c>
      <c r="AB2" s="7">
        <f>I2+J2+L2+M2</f>
        <v>38</v>
      </c>
      <c r="AC2" s="14">
        <f>SUM(C2:Y2)</f>
        <v>140</v>
      </c>
    </row>
    <row r="3" spans="1:29" x14ac:dyDescent="0.3">
      <c r="A3" s="9">
        <v>202523</v>
      </c>
      <c r="B3" t="s">
        <v>53</v>
      </c>
      <c r="C3">
        <v>25</v>
      </c>
      <c r="D3">
        <v>9</v>
      </c>
      <c r="I3">
        <v>26</v>
      </c>
      <c r="J3">
        <v>4</v>
      </c>
      <c r="AA3" s="7">
        <f t="shared" ref="AA3:AA26" si="0">C3+D3+F3+G3</f>
        <v>34</v>
      </c>
      <c r="AB3" s="7">
        <f t="shared" ref="AB3:AB26" si="1">I3+J3+L3+M3</f>
        <v>30</v>
      </c>
      <c r="AC3" s="14">
        <f>SUM(C3:Y3)</f>
        <v>64</v>
      </c>
    </row>
    <row r="4" spans="1:29" x14ac:dyDescent="0.3">
      <c r="A4" s="9">
        <v>166939</v>
      </c>
      <c r="B4" t="s">
        <v>117</v>
      </c>
      <c r="C4">
        <v>8</v>
      </c>
      <c r="D4">
        <v>1</v>
      </c>
      <c r="I4">
        <v>9</v>
      </c>
      <c r="J4">
        <v>2</v>
      </c>
      <c r="O4">
        <v>6</v>
      </c>
      <c r="P4">
        <v>1</v>
      </c>
      <c r="U4">
        <v>5</v>
      </c>
      <c r="AA4" s="7">
        <f t="shared" si="0"/>
        <v>9</v>
      </c>
      <c r="AB4" s="7">
        <f t="shared" si="1"/>
        <v>11</v>
      </c>
      <c r="AC4" s="14">
        <f>SUM(C4:Y4)</f>
        <v>32</v>
      </c>
    </row>
    <row r="5" spans="1:29" x14ac:dyDescent="0.3">
      <c r="A5" s="9">
        <v>156408</v>
      </c>
      <c r="B5" t="s">
        <v>35</v>
      </c>
      <c r="C5">
        <v>4</v>
      </c>
      <c r="D5">
        <v>7</v>
      </c>
      <c r="I5">
        <v>4</v>
      </c>
      <c r="J5">
        <v>1</v>
      </c>
      <c r="O5">
        <v>2</v>
      </c>
      <c r="P5">
        <v>5</v>
      </c>
      <c r="AA5" s="7">
        <f t="shared" si="0"/>
        <v>11</v>
      </c>
      <c r="AB5" s="7">
        <f t="shared" si="1"/>
        <v>5</v>
      </c>
      <c r="AC5" s="14">
        <f>SUM(C5:Y5)</f>
        <v>23</v>
      </c>
    </row>
    <row r="6" spans="1:29" x14ac:dyDescent="0.3">
      <c r="A6" s="9">
        <v>146481</v>
      </c>
      <c r="B6" t="s">
        <v>98</v>
      </c>
      <c r="F6">
        <v>5</v>
      </c>
      <c r="G6">
        <v>16</v>
      </c>
      <c r="AA6" s="7">
        <f t="shared" si="0"/>
        <v>21</v>
      </c>
      <c r="AB6" s="7">
        <f t="shared" si="1"/>
        <v>0</v>
      </c>
      <c r="AC6" s="14">
        <f>SUM(C6:Y6)</f>
        <v>21</v>
      </c>
    </row>
    <row r="7" spans="1:29" x14ac:dyDescent="0.3">
      <c r="A7" s="9">
        <v>206589</v>
      </c>
      <c r="B7" t="s">
        <v>171</v>
      </c>
      <c r="C7">
        <v>5</v>
      </c>
      <c r="D7">
        <v>2</v>
      </c>
      <c r="I7">
        <v>9</v>
      </c>
      <c r="J7">
        <v>2</v>
      </c>
      <c r="O7">
        <v>0</v>
      </c>
      <c r="P7">
        <v>1</v>
      </c>
      <c r="AA7" s="7">
        <f t="shared" si="0"/>
        <v>7</v>
      </c>
      <c r="AB7" s="7">
        <f t="shared" si="1"/>
        <v>11</v>
      </c>
      <c r="AC7" s="14">
        <f>SUM(C7:Y7)</f>
        <v>19</v>
      </c>
    </row>
    <row r="8" spans="1:29" x14ac:dyDescent="0.3">
      <c r="A8" s="9">
        <v>210401</v>
      </c>
      <c r="B8" t="s">
        <v>213</v>
      </c>
      <c r="C8">
        <v>9</v>
      </c>
      <c r="D8">
        <v>2</v>
      </c>
      <c r="I8">
        <v>4</v>
      </c>
      <c r="O8">
        <v>0</v>
      </c>
      <c r="AA8" s="7">
        <f t="shared" si="0"/>
        <v>11</v>
      </c>
      <c r="AB8" s="7">
        <f t="shared" si="1"/>
        <v>4</v>
      </c>
      <c r="AC8" s="14">
        <f>SUM(C8:Y8)</f>
        <v>15</v>
      </c>
    </row>
    <row r="9" spans="1:29" x14ac:dyDescent="0.3">
      <c r="A9" s="9">
        <v>211291</v>
      </c>
      <c r="B9" t="s">
        <v>31</v>
      </c>
      <c r="F9">
        <v>13</v>
      </c>
      <c r="AA9" s="7">
        <f t="shared" si="0"/>
        <v>13</v>
      </c>
      <c r="AB9" s="7">
        <f t="shared" si="1"/>
        <v>0</v>
      </c>
      <c r="AC9" s="14">
        <f>SUM(C9:Y9)</f>
        <v>13</v>
      </c>
    </row>
    <row r="10" spans="1:29" x14ac:dyDescent="0.3">
      <c r="A10" s="9">
        <v>204909</v>
      </c>
      <c r="B10" t="s">
        <v>125</v>
      </c>
      <c r="F10">
        <v>3</v>
      </c>
      <c r="G10">
        <v>5</v>
      </c>
      <c r="L10">
        <v>2</v>
      </c>
      <c r="R10">
        <v>1</v>
      </c>
      <c r="S10">
        <v>2</v>
      </c>
      <c r="AA10" s="7">
        <f t="shared" si="0"/>
        <v>8</v>
      </c>
      <c r="AB10" s="7">
        <f t="shared" si="1"/>
        <v>2</v>
      </c>
      <c r="AC10" s="14">
        <f>SUM(C10:Y10)</f>
        <v>13</v>
      </c>
    </row>
    <row r="11" spans="1:29" x14ac:dyDescent="0.3">
      <c r="A11" s="9">
        <v>150455</v>
      </c>
      <c r="B11" t="s">
        <v>59</v>
      </c>
      <c r="C11">
        <v>4</v>
      </c>
      <c r="D11">
        <v>3</v>
      </c>
      <c r="I11">
        <v>4</v>
      </c>
      <c r="O11">
        <v>0</v>
      </c>
      <c r="U11">
        <v>0</v>
      </c>
      <c r="AA11" s="7">
        <f t="shared" si="0"/>
        <v>7</v>
      </c>
      <c r="AB11" s="7">
        <f t="shared" si="1"/>
        <v>4</v>
      </c>
      <c r="AC11" s="14">
        <f>SUM(C11:Y11)</f>
        <v>11</v>
      </c>
    </row>
    <row r="12" spans="1:29" x14ac:dyDescent="0.3">
      <c r="A12" s="9">
        <v>220710</v>
      </c>
      <c r="B12" t="s">
        <v>110</v>
      </c>
      <c r="F12">
        <v>5</v>
      </c>
      <c r="L12">
        <v>4</v>
      </c>
      <c r="R12">
        <v>1</v>
      </c>
      <c r="X12">
        <v>1</v>
      </c>
      <c r="AA12" s="7">
        <f t="shared" si="0"/>
        <v>5</v>
      </c>
      <c r="AB12" s="7">
        <f t="shared" si="1"/>
        <v>4</v>
      </c>
      <c r="AC12" s="14">
        <f>SUM(C12:Y12)</f>
        <v>11</v>
      </c>
    </row>
    <row r="13" spans="1:29" x14ac:dyDescent="0.3">
      <c r="A13" s="9">
        <v>215798</v>
      </c>
      <c r="B13" t="s">
        <v>150</v>
      </c>
      <c r="D13">
        <v>1</v>
      </c>
      <c r="F13">
        <v>5</v>
      </c>
      <c r="I13">
        <v>1</v>
      </c>
      <c r="L13">
        <v>1</v>
      </c>
      <c r="AA13" s="7">
        <f t="shared" si="0"/>
        <v>6</v>
      </c>
      <c r="AB13" s="7">
        <f t="shared" si="1"/>
        <v>2</v>
      </c>
      <c r="AC13" s="14">
        <f>SUM(C13:Y13)</f>
        <v>8</v>
      </c>
    </row>
    <row r="14" spans="1:29" x14ac:dyDescent="0.3">
      <c r="A14" s="9">
        <v>220181</v>
      </c>
      <c r="B14" t="s">
        <v>63</v>
      </c>
      <c r="I14">
        <v>5</v>
      </c>
      <c r="O14">
        <v>2</v>
      </c>
      <c r="AA14" s="7">
        <f t="shared" si="0"/>
        <v>0</v>
      </c>
      <c r="AB14" s="7">
        <f t="shared" si="1"/>
        <v>5</v>
      </c>
      <c r="AC14" s="14">
        <f>SUM(C14:Y14)</f>
        <v>7</v>
      </c>
    </row>
    <row r="15" spans="1:29" x14ac:dyDescent="0.3">
      <c r="A15" s="9">
        <v>213251</v>
      </c>
      <c r="B15" t="s">
        <v>92</v>
      </c>
      <c r="F15">
        <v>2</v>
      </c>
      <c r="I15">
        <v>1</v>
      </c>
      <c r="L15">
        <v>0</v>
      </c>
      <c r="O15">
        <v>1</v>
      </c>
      <c r="P15">
        <v>1</v>
      </c>
      <c r="R15">
        <v>0</v>
      </c>
      <c r="U15">
        <v>1</v>
      </c>
      <c r="X15">
        <v>0</v>
      </c>
      <c r="AA15" s="7">
        <f t="shared" si="0"/>
        <v>2</v>
      </c>
      <c r="AB15" s="7">
        <f t="shared" si="1"/>
        <v>1</v>
      </c>
      <c r="AC15" s="14">
        <f>SUM(C15:Y15)</f>
        <v>6</v>
      </c>
    </row>
    <row r="16" spans="1:29" x14ac:dyDescent="0.3">
      <c r="A16" s="9">
        <v>146427</v>
      </c>
      <c r="B16" t="s">
        <v>96</v>
      </c>
      <c r="C16">
        <v>2</v>
      </c>
      <c r="D16">
        <v>2</v>
      </c>
      <c r="I16">
        <v>0</v>
      </c>
      <c r="J16">
        <v>2</v>
      </c>
      <c r="O16">
        <v>0</v>
      </c>
      <c r="U16">
        <v>0</v>
      </c>
      <c r="AA16" s="7">
        <f t="shared" si="0"/>
        <v>4</v>
      </c>
      <c r="AB16" s="7">
        <f t="shared" si="1"/>
        <v>2</v>
      </c>
      <c r="AC16" s="14">
        <f>SUM(C16:Y16)</f>
        <v>6</v>
      </c>
    </row>
    <row r="17" spans="1:29" x14ac:dyDescent="0.3">
      <c r="A17" s="9">
        <v>153144</v>
      </c>
      <c r="B17" t="s">
        <v>40</v>
      </c>
      <c r="C17">
        <v>1</v>
      </c>
      <c r="D17">
        <v>4</v>
      </c>
      <c r="AA17" s="7">
        <f t="shared" si="0"/>
        <v>5</v>
      </c>
      <c r="AB17" s="7">
        <f t="shared" si="1"/>
        <v>0</v>
      </c>
      <c r="AC17" s="14">
        <f>SUM(C17:Y17)</f>
        <v>5</v>
      </c>
    </row>
    <row r="18" spans="1:29" x14ac:dyDescent="0.3">
      <c r="A18" s="9">
        <v>212009</v>
      </c>
      <c r="B18" t="s">
        <v>55</v>
      </c>
      <c r="F18">
        <v>4</v>
      </c>
      <c r="AA18" s="7">
        <f t="shared" si="0"/>
        <v>4</v>
      </c>
      <c r="AB18" s="7">
        <f t="shared" si="1"/>
        <v>0</v>
      </c>
      <c r="AC18" s="14">
        <f>SUM(C18:Y18)</f>
        <v>4</v>
      </c>
    </row>
    <row r="19" spans="1:29" x14ac:dyDescent="0.3">
      <c r="A19" s="9">
        <v>195216</v>
      </c>
      <c r="B19" t="s">
        <v>162</v>
      </c>
      <c r="C19">
        <v>4</v>
      </c>
      <c r="AA19" s="7">
        <f t="shared" si="0"/>
        <v>4</v>
      </c>
      <c r="AB19" s="7">
        <f t="shared" si="1"/>
        <v>0</v>
      </c>
      <c r="AC19" s="14">
        <f>SUM(C19:Y19)</f>
        <v>4</v>
      </c>
    </row>
    <row r="20" spans="1:29" x14ac:dyDescent="0.3">
      <c r="A20" s="9">
        <v>147341</v>
      </c>
      <c r="B20" t="s">
        <v>115</v>
      </c>
      <c r="I20">
        <v>1</v>
      </c>
      <c r="J20">
        <v>1</v>
      </c>
      <c r="AA20" s="7">
        <f t="shared" si="0"/>
        <v>0</v>
      </c>
      <c r="AB20" s="7">
        <f t="shared" si="1"/>
        <v>2</v>
      </c>
      <c r="AC20" s="14">
        <f>SUM(C20:Y20)</f>
        <v>2</v>
      </c>
    </row>
    <row r="21" spans="1:29" x14ac:dyDescent="0.3">
      <c r="A21" s="9">
        <v>233426</v>
      </c>
      <c r="B21" t="s">
        <v>142</v>
      </c>
      <c r="C21">
        <v>2</v>
      </c>
      <c r="I21">
        <v>0</v>
      </c>
      <c r="O21">
        <v>0</v>
      </c>
      <c r="U21">
        <v>0</v>
      </c>
      <c r="AA21" s="7">
        <f t="shared" si="0"/>
        <v>2</v>
      </c>
      <c r="AB21" s="7">
        <f t="shared" si="1"/>
        <v>0</v>
      </c>
      <c r="AC21" s="14">
        <f>SUM(C21:Y21)</f>
        <v>2</v>
      </c>
    </row>
    <row r="22" spans="1:29" s="3" customFormat="1" x14ac:dyDescent="0.3">
      <c r="A22" s="11">
        <v>238333</v>
      </c>
      <c r="B22" s="3" t="s">
        <v>17</v>
      </c>
      <c r="F22" s="3">
        <v>1</v>
      </c>
      <c r="AA22" s="12">
        <f t="shared" si="0"/>
        <v>1</v>
      </c>
      <c r="AB22" s="12">
        <f t="shared" si="1"/>
        <v>0</v>
      </c>
      <c r="AC22" s="14">
        <f>SUM(C22:Y22)</f>
        <v>1</v>
      </c>
    </row>
    <row r="23" spans="1:29" s="3" customFormat="1" x14ac:dyDescent="0.3">
      <c r="A23" s="11">
        <v>230816</v>
      </c>
      <c r="B23" s="3" t="s">
        <v>19</v>
      </c>
      <c r="C23" s="3">
        <v>1</v>
      </c>
      <c r="AA23" s="12">
        <f t="shared" si="0"/>
        <v>1</v>
      </c>
      <c r="AB23" s="12">
        <f t="shared" si="1"/>
        <v>0</v>
      </c>
      <c r="AC23" s="14">
        <f>SUM(C23:Y23)</f>
        <v>1</v>
      </c>
    </row>
    <row r="24" spans="1:29" s="3" customFormat="1" x14ac:dyDescent="0.3">
      <c r="A24" s="11">
        <v>153162</v>
      </c>
      <c r="B24" s="3" t="s">
        <v>49</v>
      </c>
      <c r="D24" s="3">
        <v>1</v>
      </c>
      <c r="I24" s="3">
        <v>0</v>
      </c>
      <c r="AA24" s="12">
        <f t="shared" si="0"/>
        <v>1</v>
      </c>
      <c r="AB24" s="12">
        <f t="shared" si="1"/>
        <v>0</v>
      </c>
      <c r="AC24" s="14">
        <f>SUM(C24:Y24)</f>
        <v>1</v>
      </c>
    </row>
    <row r="25" spans="1:29" s="3" customFormat="1" x14ac:dyDescent="0.3">
      <c r="A25" s="11">
        <v>233374</v>
      </c>
      <c r="B25" s="3" t="s">
        <v>189</v>
      </c>
      <c r="F25" s="3">
        <v>1</v>
      </c>
      <c r="AA25" s="12">
        <f t="shared" si="0"/>
        <v>1</v>
      </c>
      <c r="AB25" s="12">
        <f t="shared" si="1"/>
        <v>0</v>
      </c>
      <c r="AC25" s="14">
        <f>SUM(C25:Y25)</f>
        <v>1</v>
      </c>
    </row>
    <row r="26" spans="1:29" s="3" customFormat="1" x14ac:dyDescent="0.3">
      <c r="A26" s="11">
        <v>179946</v>
      </c>
      <c r="B26" s="3" t="s">
        <v>207</v>
      </c>
      <c r="D26" s="3">
        <v>1</v>
      </c>
      <c r="AA26" s="12">
        <f t="shared" si="0"/>
        <v>1</v>
      </c>
      <c r="AB26" s="12">
        <f t="shared" si="1"/>
        <v>0</v>
      </c>
      <c r="AC26" s="14">
        <f>SUM(C26:Y26)</f>
        <v>1</v>
      </c>
    </row>
    <row r="27" spans="1:29" s="4" customFormat="1" x14ac:dyDescent="0.3">
      <c r="A27" s="10">
        <v>209065</v>
      </c>
      <c r="B27" s="4" t="s">
        <v>102</v>
      </c>
      <c r="I27" s="4">
        <v>0</v>
      </c>
      <c r="O27" s="4">
        <v>0</v>
      </c>
      <c r="U27" s="4">
        <v>1</v>
      </c>
      <c r="AA27" s="5">
        <f>C27+D27+F27+G27</f>
        <v>0</v>
      </c>
      <c r="AB27" s="5">
        <f>I27+J27+L27+M27</f>
        <v>0</v>
      </c>
      <c r="AC27" s="14">
        <f>SUM(C27:Y27)</f>
        <v>1</v>
      </c>
    </row>
    <row r="28" spans="1:29" x14ac:dyDescent="0.3">
      <c r="A28" s="9">
        <v>138600</v>
      </c>
      <c r="B28" t="s">
        <v>2</v>
      </c>
      <c r="AC28" s="14">
        <f>SUM(C28:Y28)</f>
        <v>0</v>
      </c>
    </row>
    <row r="29" spans="1:29" x14ac:dyDescent="0.3">
      <c r="A29" s="9">
        <v>168546</v>
      </c>
      <c r="B29" t="s">
        <v>3</v>
      </c>
      <c r="AC29" s="14">
        <f>SUM(C29:Y29)</f>
        <v>0</v>
      </c>
    </row>
    <row r="30" spans="1:29" x14ac:dyDescent="0.3">
      <c r="A30" s="9">
        <v>210571</v>
      </c>
      <c r="B30" t="s">
        <v>4</v>
      </c>
      <c r="AC30" s="14">
        <f>SUM(C30:Y30)</f>
        <v>0</v>
      </c>
    </row>
    <row r="31" spans="1:29" x14ac:dyDescent="0.3">
      <c r="A31" s="9">
        <v>210669</v>
      </c>
      <c r="B31" t="s">
        <v>5</v>
      </c>
      <c r="AC31" s="14">
        <f>SUM(C31:Y31)</f>
        <v>0</v>
      </c>
    </row>
    <row r="32" spans="1:29" x14ac:dyDescent="0.3">
      <c r="A32" s="9">
        <v>217624</v>
      </c>
      <c r="B32" t="s">
        <v>6</v>
      </c>
      <c r="AC32" s="14">
        <f>SUM(C32:Y32)</f>
        <v>0</v>
      </c>
    </row>
    <row r="33" spans="1:29" x14ac:dyDescent="0.3">
      <c r="A33" s="9">
        <v>116846</v>
      </c>
      <c r="B33" t="s">
        <v>7</v>
      </c>
      <c r="AC33" s="14">
        <f>SUM(C33:Y33)</f>
        <v>0</v>
      </c>
    </row>
    <row r="34" spans="1:29" x14ac:dyDescent="0.3">
      <c r="A34" s="9">
        <v>164465</v>
      </c>
      <c r="B34" t="s">
        <v>8</v>
      </c>
      <c r="AC34" s="14">
        <f>SUM(C34:Y34)</f>
        <v>0</v>
      </c>
    </row>
    <row r="35" spans="1:29" x14ac:dyDescent="0.3">
      <c r="A35" s="9">
        <v>483018</v>
      </c>
      <c r="B35" t="s">
        <v>9</v>
      </c>
      <c r="AC35" s="14">
        <f>SUM(C35:Y35)</f>
        <v>0</v>
      </c>
    </row>
    <row r="36" spans="1:29" x14ac:dyDescent="0.3">
      <c r="A36" s="9">
        <v>168786</v>
      </c>
      <c r="B36" t="s">
        <v>10</v>
      </c>
      <c r="AC36" s="14">
        <f>SUM(C36:Y36)</f>
        <v>0</v>
      </c>
    </row>
    <row r="37" spans="1:29" x14ac:dyDescent="0.3">
      <c r="A37" s="9">
        <v>143084</v>
      </c>
      <c r="B37" t="s">
        <v>11</v>
      </c>
      <c r="AC37" s="14">
        <f>SUM(C37:Y37)</f>
        <v>0</v>
      </c>
    </row>
    <row r="38" spans="1:29" x14ac:dyDescent="0.3">
      <c r="A38" s="9">
        <v>222983</v>
      </c>
      <c r="B38" t="s">
        <v>12</v>
      </c>
      <c r="AC38" s="14">
        <f>SUM(C38:Y38)</f>
        <v>0</v>
      </c>
    </row>
    <row r="39" spans="1:29" x14ac:dyDescent="0.3">
      <c r="A39" s="9">
        <v>446048</v>
      </c>
      <c r="B39" t="s">
        <v>13</v>
      </c>
      <c r="AC39" s="14">
        <f>SUM(C39:Y39)</f>
        <v>0</v>
      </c>
    </row>
    <row r="40" spans="1:29" x14ac:dyDescent="0.3">
      <c r="A40" s="9">
        <v>189088</v>
      </c>
      <c r="B40" t="s">
        <v>14</v>
      </c>
      <c r="AC40" s="14">
        <f>SUM(C40:Y40)</f>
        <v>0</v>
      </c>
    </row>
    <row r="41" spans="1:29" x14ac:dyDescent="0.3">
      <c r="A41" s="9">
        <v>189097</v>
      </c>
      <c r="B41" t="s">
        <v>15</v>
      </c>
      <c r="AC41" s="14">
        <f>SUM(C41:Y41)</f>
        <v>0</v>
      </c>
    </row>
    <row r="42" spans="1:29" x14ac:dyDescent="0.3">
      <c r="A42" s="9">
        <v>160977</v>
      </c>
      <c r="B42" t="s">
        <v>16</v>
      </c>
      <c r="AC42" s="14">
        <f>SUM(C42:Y42)</f>
        <v>0</v>
      </c>
    </row>
    <row r="43" spans="1:29" x14ac:dyDescent="0.3">
      <c r="A43" s="9">
        <v>197993</v>
      </c>
      <c r="B43" t="s">
        <v>18</v>
      </c>
      <c r="AC43" s="14">
        <f>SUM(C43:Y43)</f>
        <v>0</v>
      </c>
    </row>
    <row r="44" spans="1:29" x14ac:dyDescent="0.3">
      <c r="A44" s="9">
        <v>156295</v>
      </c>
      <c r="B44" t="s">
        <v>20</v>
      </c>
      <c r="AC44" s="14">
        <f>SUM(C44:Y44)</f>
        <v>0</v>
      </c>
    </row>
    <row r="45" spans="1:29" x14ac:dyDescent="0.3">
      <c r="A45" s="9">
        <v>237181</v>
      </c>
      <c r="B45" t="s">
        <v>21</v>
      </c>
      <c r="AC45" s="14">
        <f>SUM(C45:Y45)</f>
        <v>0</v>
      </c>
    </row>
    <row r="46" spans="1:29" x14ac:dyDescent="0.3">
      <c r="A46" s="9">
        <v>173142</v>
      </c>
      <c r="B46" t="s">
        <v>22</v>
      </c>
      <c r="AC46" s="14">
        <f>SUM(C46:Y46)</f>
        <v>0</v>
      </c>
    </row>
    <row r="47" spans="1:29" x14ac:dyDescent="0.3">
      <c r="A47" s="9">
        <v>132602</v>
      </c>
      <c r="B47" t="s">
        <v>23</v>
      </c>
      <c r="AC47" s="14">
        <f>SUM(C47:Y47)</f>
        <v>0</v>
      </c>
    </row>
    <row r="48" spans="1:29" x14ac:dyDescent="0.3">
      <c r="A48" s="9">
        <v>139153</v>
      </c>
      <c r="B48" t="s">
        <v>24</v>
      </c>
      <c r="AC48" s="14">
        <f>SUM(C48:Y48)</f>
        <v>0</v>
      </c>
    </row>
    <row r="49" spans="1:29" x14ac:dyDescent="0.3">
      <c r="A49" s="9">
        <v>100937</v>
      </c>
      <c r="B49" t="s">
        <v>25</v>
      </c>
      <c r="AC49" s="14">
        <f>SUM(C49:Y49)</f>
        <v>0</v>
      </c>
    </row>
    <row r="50" spans="1:29" x14ac:dyDescent="0.3">
      <c r="A50" s="9">
        <v>183822</v>
      </c>
      <c r="B50" t="s">
        <v>26</v>
      </c>
      <c r="AC50" s="14">
        <f>SUM(C50:Y50)</f>
        <v>0</v>
      </c>
    </row>
    <row r="51" spans="1:29" x14ac:dyDescent="0.3">
      <c r="A51" s="9">
        <v>161004</v>
      </c>
      <c r="B51" t="s">
        <v>27</v>
      </c>
      <c r="AC51" s="14">
        <f>SUM(C51:Y51)</f>
        <v>0</v>
      </c>
    </row>
    <row r="52" spans="1:29" x14ac:dyDescent="0.3">
      <c r="A52" s="9">
        <v>231581</v>
      </c>
      <c r="B52" t="s">
        <v>28</v>
      </c>
      <c r="AC52" s="14">
        <f>SUM(C52:Y52)</f>
        <v>0</v>
      </c>
    </row>
    <row r="53" spans="1:29" x14ac:dyDescent="0.3">
      <c r="A53" s="9">
        <v>210492</v>
      </c>
      <c r="B53" t="s">
        <v>29</v>
      </c>
      <c r="AC53" s="14">
        <f>SUM(C53:Y53)</f>
        <v>0</v>
      </c>
    </row>
    <row r="54" spans="1:29" x14ac:dyDescent="0.3">
      <c r="A54" s="9">
        <v>211273</v>
      </c>
      <c r="B54" t="s">
        <v>30</v>
      </c>
      <c r="AC54" s="14">
        <f>SUM(C54:Y54)</f>
        <v>0</v>
      </c>
    </row>
    <row r="55" spans="1:29" x14ac:dyDescent="0.3">
      <c r="A55" s="9">
        <v>173258</v>
      </c>
      <c r="B55" t="s">
        <v>32</v>
      </c>
      <c r="AC55" s="14">
        <f>SUM(C55:Y55)</f>
        <v>0</v>
      </c>
    </row>
    <row r="56" spans="1:29" x14ac:dyDescent="0.3">
      <c r="A56" s="9">
        <v>158477</v>
      </c>
      <c r="B56" t="s">
        <v>33</v>
      </c>
      <c r="AC56" s="14">
        <f>SUM(C56:Y56)</f>
        <v>0</v>
      </c>
    </row>
    <row r="57" spans="1:29" x14ac:dyDescent="0.3">
      <c r="A57" s="9">
        <v>153108</v>
      </c>
      <c r="B57" t="s">
        <v>34</v>
      </c>
      <c r="AC57" s="14">
        <f>SUM(C57:Y57)</f>
        <v>0</v>
      </c>
    </row>
    <row r="58" spans="1:29" x14ac:dyDescent="0.3">
      <c r="A58" s="9">
        <v>128780</v>
      </c>
      <c r="B58" t="s">
        <v>36</v>
      </c>
      <c r="AC58" s="14">
        <f>SUM(C58:Y58)</f>
        <v>0</v>
      </c>
    </row>
    <row r="59" spans="1:29" x14ac:dyDescent="0.3">
      <c r="A59" s="9">
        <v>211608</v>
      </c>
      <c r="B59" t="s">
        <v>37</v>
      </c>
      <c r="AC59" s="14">
        <f>SUM(C59:Y59)</f>
        <v>0</v>
      </c>
    </row>
    <row r="60" spans="1:29" x14ac:dyDescent="0.3">
      <c r="A60" s="9">
        <v>217873</v>
      </c>
      <c r="B60" t="s">
        <v>38</v>
      </c>
      <c r="AC60" s="14">
        <f>SUM(C60:Y60)</f>
        <v>0</v>
      </c>
    </row>
    <row r="61" spans="1:29" x14ac:dyDescent="0.3">
      <c r="A61" s="9">
        <v>112260</v>
      </c>
      <c r="B61" t="s">
        <v>39</v>
      </c>
      <c r="AC61" s="14">
        <f>SUM(C61:Y61)</f>
        <v>0</v>
      </c>
    </row>
    <row r="62" spans="1:29" x14ac:dyDescent="0.3">
      <c r="A62" s="9">
        <v>161086</v>
      </c>
      <c r="B62" t="s">
        <v>41</v>
      </c>
      <c r="AC62" s="14">
        <f>SUM(C62:Y62)</f>
        <v>0</v>
      </c>
    </row>
    <row r="63" spans="1:29" x14ac:dyDescent="0.3">
      <c r="A63" s="9">
        <v>190099</v>
      </c>
      <c r="B63" t="s">
        <v>42</v>
      </c>
      <c r="AC63" s="14">
        <f>SUM(C63:Y63)</f>
        <v>0</v>
      </c>
    </row>
    <row r="64" spans="1:29" x14ac:dyDescent="0.3">
      <c r="A64" s="9">
        <v>174747</v>
      </c>
      <c r="B64" t="s">
        <v>43</v>
      </c>
      <c r="AC64" s="14">
        <f>SUM(C64:Y64)</f>
        <v>0</v>
      </c>
    </row>
    <row r="65" spans="1:29" x14ac:dyDescent="0.3">
      <c r="A65" s="9">
        <v>160959</v>
      </c>
      <c r="B65" t="s">
        <v>44</v>
      </c>
      <c r="AC65" s="14">
        <f>SUM(C65:Y65)</f>
        <v>0</v>
      </c>
    </row>
    <row r="66" spans="1:29" x14ac:dyDescent="0.3">
      <c r="A66" s="9">
        <v>166124</v>
      </c>
      <c r="B66" t="s">
        <v>45</v>
      </c>
      <c r="AC66" s="14">
        <f>SUM(C66:Y66)</f>
        <v>0</v>
      </c>
    </row>
    <row r="67" spans="1:29" x14ac:dyDescent="0.3">
      <c r="A67" s="9">
        <v>126678</v>
      </c>
      <c r="B67" t="s">
        <v>46</v>
      </c>
      <c r="AC67" s="14">
        <f>SUM(C67:Y67)</f>
        <v>0</v>
      </c>
    </row>
    <row r="68" spans="1:29" x14ac:dyDescent="0.3">
      <c r="A68" s="9">
        <v>173300</v>
      </c>
      <c r="B68" t="s">
        <v>47</v>
      </c>
      <c r="AC68" s="14">
        <f>SUM(C68:Y68)</f>
        <v>0</v>
      </c>
    </row>
    <row r="69" spans="1:29" x14ac:dyDescent="0.3">
      <c r="A69" s="9">
        <v>128902</v>
      </c>
      <c r="B69" t="s">
        <v>48</v>
      </c>
      <c r="AC69" s="14">
        <f>SUM(C69:Y69)</f>
        <v>0</v>
      </c>
    </row>
    <row r="70" spans="1:29" x14ac:dyDescent="0.3">
      <c r="A70" s="9">
        <v>139393</v>
      </c>
      <c r="B70" t="s">
        <v>50</v>
      </c>
      <c r="AC70" s="14">
        <f>SUM(C70:Y70)</f>
        <v>0</v>
      </c>
    </row>
    <row r="71" spans="1:29" x14ac:dyDescent="0.3">
      <c r="A71" s="9">
        <v>190646</v>
      </c>
      <c r="B71" t="s">
        <v>51</v>
      </c>
      <c r="AC71" s="14">
        <f>SUM(C71:Y71)</f>
        <v>0</v>
      </c>
    </row>
    <row r="72" spans="1:29" x14ac:dyDescent="0.3">
      <c r="A72" s="9">
        <v>198385</v>
      </c>
      <c r="B72" t="s">
        <v>52</v>
      </c>
      <c r="AC72" s="14">
        <f>SUM(C72:Y72)</f>
        <v>0</v>
      </c>
    </row>
    <row r="73" spans="1:29" x14ac:dyDescent="0.3">
      <c r="A73" s="9">
        <v>150400</v>
      </c>
      <c r="B73" t="s">
        <v>54</v>
      </c>
      <c r="AC73" s="14">
        <f>SUM(C73:Y73)</f>
        <v>0</v>
      </c>
    </row>
    <row r="74" spans="1:29" x14ac:dyDescent="0.3">
      <c r="A74" s="9">
        <v>158802</v>
      </c>
      <c r="B74" t="s">
        <v>56</v>
      </c>
      <c r="AC74" s="14">
        <f>SUM(C74:Y74)</f>
        <v>0</v>
      </c>
    </row>
    <row r="75" spans="1:29" x14ac:dyDescent="0.3">
      <c r="A75" s="9">
        <v>153241</v>
      </c>
      <c r="B75" t="s">
        <v>57</v>
      </c>
      <c r="AC75" s="14">
        <f>SUM(C75:Y75)</f>
        <v>0</v>
      </c>
    </row>
    <row r="76" spans="1:29" x14ac:dyDescent="0.3">
      <c r="A76" s="9">
        <v>184348</v>
      </c>
      <c r="B76" t="s">
        <v>58</v>
      </c>
      <c r="AC76" s="14">
        <f>SUM(C76:Y76)</f>
        <v>0</v>
      </c>
    </row>
    <row r="77" spans="1:29" x14ac:dyDescent="0.3">
      <c r="A77" s="9">
        <v>144883</v>
      </c>
      <c r="B77" t="s">
        <v>60</v>
      </c>
      <c r="AC77" s="14">
        <f>SUM(C77:Y77)</f>
        <v>0</v>
      </c>
    </row>
    <row r="78" spans="1:29" x14ac:dyDescent="0.3">
      <c r="A78" s="9">
        <v>133492</v>
      </c>
      <c r="B78" t="s">
        <v>61</v>
      </c>
      <c r="AC78" s="14">
        <f>SUM(C78:Y78)</f>
        <v>0</v>
      </c>
    </row>
    <row r="79" spans="1:29" x14ac:dyDescent="0.3">
      <c r="A79" s="9">
        <v>165671</v>
      </c>
      <c r="B79" t="s">
        <v>62</v>
      </c>
      <c r="AC79" s="14">
        <f>SUM(C79:Y79)</f>
        <v>0</v>
      </c>
    </row>
    <row r="80" spans="1:29" x14ac:dyDescent="0.3">
      <c r="A80" s="9">
        <v>212577</v>
      </c>
      <c r="B80" t="s">
        <v>64</v>
      </c>
      <c r="AC80" s="14">
        <f>SUM(C80:Y80)</f>
        <v>0</v>
      </c>
    </row>
    <row r="81" spans="1:29" x14ac:dyDescent="0.3">
      <c r="A81" s="9">
        <v>150604</v>
      </c>
      <c r="B81" t="s">
        <v>65</v>
      </c>
      <c r="AC81" s="14">
        <f>SUM(C81:Y81)</f>
        <v>0</v>
      </c>
    </row>
    <row r="82" spans="1:29" x14ac:dyDescent="0.3">
      <c r="A82" s="9">
        <v>218070</v>
      </c>
      <c r="B82" t="s">
        <v>66</v>
      </c>
      <c r="L82">
        <v>0</v>
      </c>
      <c r="AC82" s="14">
        <f>SUM(C82:Y82)</f>
        <v>0</v>
      </c>
    </row>
    <row r="83" spans="1:29" x14ac:dyDescent="0.3">
      <c r="A83" s="9">
        <v>156745</v>
      </c>
      <c r="B83" t="s">
        <v>67</v>
      </c>
      <c r="AC83" s="14">
        <f>SUM(C83:Y83)</f>
        <v>0</v>
      </c>
    </row>
    <row r="84" spans="1:29" x14ac:dyDescent="0.3">
      <c r="A84" s="9">
        <v>212674</v>
      </c>
      <c r="B84" t="s">
        <v>68</v>
      </c>
      <c r="AC84" s="14">
        <f>SUM(C84:Y84)</f>
        <v>0</v>
      </c>
    </row>
    <row r="85" spans="1:29" x14ac:dyDescent="0.3">
      <c r="A85" s="9">
        <v>165936</v>
      </c>
      <c r="B85" t="s">
        <v>69</v>
      </c>
      <c r="AC85" s="14">
        <f>SUM(C85:Y85)</f>
        <v>0</v>
      </c>
    </row>
    <row r="86" spans="1:29" x14ac:dyDescent="0.3">
      <c r="A86" s="9">
        <v>162654</v>
      </c>
      <c r="B86" t="s">
        <v>70</v>
      </c>
      <c r="AC86" s="14">
        <f>SUM(C86:Y86)</f>
        <v>0</v>
      </c>
    </row>
    <row r="87" spans="1:29" x14ac:dyDescent="0.3">
      <c r="A87" s="9">
        <v>153384</v>
      </c>
      <c r="B87" t="s">
        <v>71</v>
      </c>
      <c r="AC87" s="14">
        <f>SUM(C87:Y87)</f>
        <v>0</v>
      </c>
    </row>
    <row r="88" spans="1:29" x14ac:dyDescent="0.3">
      <c r="A88" s="9">
        <v>198613</v>
      </c>
      <c r="B88" t="s">
        <v>72</v>
      </c>
      <c r="L88">
        <v>0</v>
      </c>
      <c r="AC88" s="14">
        <f>SUM(C88:Y88)</f>
        <v>0</v>
      </c>
    </row>
    <row r="89" spans="1:29" x14ac:dyDescent="0.3">
      <c r="A89" s="9">
        <v>173647</v>
      </c>
      <c r="B89" t="s">
        <v>73</v>
      </c>
      <c r="AC89" s="14">
        <f>SUM(C89:Y89)</f>
        <v>0</v>
      </c>
    </row>
    <row r="90" spans="1:29" x14ac:dyDescent="0.3">
      <c r="A90" s="9">
        <v>191515</v>
      </c>
      <c r="B90" t="s">
        <v>74</v>
      </c>
      <c r="AC90" s="14">
        <f>SUM(C90:Y90)</f>
        <v>0</v>
      </c>
    </row>
    <row r="91" spans="1:29" x14ac:dyDescent="0.3">
      <c r="A91" s="9">
        <v>232256</v>
      </c>
      <c r="B91" t="s">
        <v>75</v>
      </c>
      <c r="AC91" s="14">
        <f>SUM(C91:Y91)</f>
        <v>0</v>
      </c>
    </row>
    <row r="92" spans="1:29" x14ac:dyDescent="0.3">
      <c r="A92" s="9">
        <v>166018</v>
      </c>
      <c r="B92" t="s">
        <v>76</v>
      </c>
      <c r="AC92" s="14">
        <f>SUM(C92:Y92)</f>
        <v>0</v>
      </c>
    </row>
    <row r="93" spans="1:29" x14ac:dyDescent="0.3">
      <c r="A93" s="9">
        <v>150756</v>
      </c>
      <c r="B93" t="s">
        <v>77</v>
      </c>
      <c r="AC93" s="14">
        <f>SUM(C93:Y93)</f>
        <v>0</v>
      </c>
    </row>
    <row r="94" spans="1:29" x14ac:dyDescent="0.3">
      <c r="A94" s="9">
        <v>191533</v>
      </c>
      <c r="B94" t="s">
        <v>78</v>
      </c>
      <c r="AC94" s="14">
        <f>SUM(C94:Y94)</f>
        <v>0</v>
      </c>
    </row>
    <row r="95" spans="1:29" x14ac:dyDescent="0.3">
      <c r="A95" s="9">
        <v>115409</v>
      </c>
      <c r="B95" t="s">
        <v>79</v>
      </c>
      <c r="AC95" s="14">
        <f>SUM(C95:Y95)</f>
        <v>0</v>
      </c>
    </row>
    <row r="96" spans="1:29" x14ac:dyDescent="0.3">
      <c r="A96" s="9">
        <v>212911</v>
      </c>
      <c r="B96" t="s">
        <v>80</v>
      </c>
      <c r="AC96" s="14">
        <f>SUM(C96:Y96)</f>
        <v>0</v>
      </c>
    </row>
    <row r="97" spans="1:29" x14ac:dyDescent="0.3">
      <c r="A97" s="9">
        <v>145497</v>
      </c>
      <c r="B97" t="s">
        <v>81</v>
      </c>
      <c r="AC97" s="14">
        <f>SUM(C97:Y97)</f>
        <v>0</v>
      </c>
    </row>
    <row r="98" spans="1:29" x14ac:dyDescent="0.3">
      <c r="A98" s="9">
        <v>166054</v>
      </c>
      <c r="B98" t="s">
        <v>82</v>
      </c>
      <c r="AC98" s="14">
        <f>SUM(C98:Y98)</f>
        <v>0</v>
      </c>
    </row>
    <row r="99" spans="1:29" x14ac:dyDescent="0.3">
      <c r="A99" s="9">
        <v>107080</v>
      </c>
      <c r="B99" t="s">
        <v>83</v>
      </c>
      <c r="AC99" s="14">
        <f>SUM(C99:Y99)</f>
        <v>0</v>
      </c>
    </row>
    <row r="100" spans="1:29" x14ac:dyDescent="0.3">
      <c r="A100" s="9">
        <v>170286</v>
      </c>
      <c r="B100" t="s">
        <v>84</v>
      </c>
      <c r="AC100" s="14">
        <f>SUM(C100:Y100)</f>
        <v>0</v>
      </c>
    </row>
    <row r="101" spans="1:29" x14ac:dyDescent="0.3">
      <c r="A101" s="9">
        <v>191630</v>
      </c>
      <c r="B101" t="s">
        <v>85</v>
      </c>
      <c r="AC101" s="14">
        <f>SUM(C101:Y101)</f>
        <v>0</v>
      </c>
    </row>
    <row r="102" spans="1:29" x14ac:dyDescent="0.3">
      <c r="A102" s="9">
        <v>232308</v>
      </c>
      <c r="B102" t="s">
        <v>86</v>
      </c>
      <c r="AC102" s="14">
        <f>SUM(C102:Y102)</f>
        <v>0</v>
      </c>
    </row>
    <row r="103" spans="1:29" x14ac:dyDescent="0.3">
      <c r="A103" s="9">
        <v>150774</v>
      </c>
      <c r="B103" t="s">
        <v>87</v>
      </c>
      <c r="AC103" s="14">
        <f>SUM(C103:Y103)</f>
        <v>0</v>
      </c>
    </row>
    <row r="104" spans="1:29" x14ac:dyDescent="0.3">
      <c r="A104" s="9">
        <v>170301</v>
      </c>
      <c r="B104" t="s">
        <v>88</v>
      </c>
      <c r="AC104" s="14">
        <f>SUM(C104:Y104)</f>
        <v>0</v>
      </c>
    </row>
    <row r="105" spans="1:29" x14ac:dyDescent="0.3">
      <c r="A105" s="9">
        <v>191676</v>
      </c>
      <c r="B105" t="s">
        <v>89</v>
      </c>
      <c r="AC105" s="14">
        <f>SUM(C105:Y105)</f>
        <v>0</v>
      </c>
    </row>
    <row r="106" spans="1:29" x14ac:dyDescent="0.3">
      <c r="A106" s="9">
        <v>145691</v>
      </c>
      <c r="B106" t="s">
        <v>90</v>
      </c>
      <c r="AC106" s="14">
        <f>SUM(C106:Y106)</f>
        <v>0</v>
      </c>
    </row>
    <row r="107" spans="1:29" x14ac:dyDescent="0.3">
      <c r="A107" s="9">
        <v>198756</v>
      </c>
      <c r="B107" t="s">
        <v>91</v>
      </c>
      <c r="AC107" s="14">
        <f>SUM(C107:Y107)</f>
        <v>0</v>
      </c>
    </row>
    <row r="108" spans="1:29" x14ac:dyDescent="0.3">
      <c r="A108" s="9">
        <v>170532</v>
      </c>
      <c r="B108" t="s">
        <v>93</v>
      </c>
      <c r="AC108" s="14">
        <f>SUM(C108:Y108)</f>
        <v>0</v>
      </c>
    </row>
    <row r="109" spans="1:29" x14ac:dyDescent="0.3">
      <c r="A109" s="9">
        <v>157030</v>
      </c>
      <c r="B109" t="s">
        <v>94</v>
      </c>
      <c r="AC109" s="14">
        <f>SUM(C109:Y109)</f>
        <v>0</v>
      </c>
    </row>
    <row r="110" spans="1:29" x14ac:dyDescent="0.3">
      <c r="A110" s="9">
        <v>203535</v>
      </c>
      <c r="B110" t="s">
        <v>95</v>
      </c>
      <c r="AC110" s="14">
        <f>SUM(C110:Y110)</f>
        <v>0</v>
      </c>
    </row>
    <row r="111" spans="1:29" x14ac:dyDescent="0.3">
      <c r="A111" s="9">
        <v>213385</v>
      </c>
      <c r="B111" t="s">
        <v>97</v>
      </c>
      <c r="AC111" s="14">
        <f>SUM(C111:Y111)</f>
        <v>0</v>
      </c>
    </row>
    <row r="112" spans="1:29" x14ac:dyDescent="0.3">
      <c r="A112" s="9">
        <v>220598</v>
      </c>
      <c r="B112" t="s">
        <v>99</v>
      </c>
      <c r="AC112" s="14">
        <f>SUM(C112:Y112)</f>
        <v>0</v>
      </c>
    </row>
    <row r="113" spans="1:29" x14ac:dyDescent="0.3">
      <c r="A113" s="9">
        <v>239017</v>
      </c>
      <c r="B113" t="s">
        <v>100</v>
      </c>
      <c r="AC113" s="14">
        <f>SUM(C113:Y113)</f>
        <v>0</v>
      </c>
    </row>
    <row r="114" spans="1:29" x14ac:dyDescent="0.3">
      <c r="A114" s="9">
        <v>209056</v>
      </c>
      <c r="B114" t="s">
        <v>101</v>
      </c>
      <c r="AC114" s="14">
        <f>SUM(C114:Y114)</f>
        <v>0</v>
      </c>
    </row>
    <row r="115" spans="1:29" x14ac:dyDescent="0.3">
      <c r="A115" s="9">
        <v>153834</v>
      </c>
      <c r="B115" t="s">
        <v>103</v>
      </c>
      <c r="AC115" s="14">
        <f>SUM(C115:Y115)</f>
        <v>0</v>
      </c>
    </row>
    <row r="116" spans="1:29" x14ac:dyDescent="0.3">
      <c r="A116" s="9">
        <v>213668</v>
      </c>
      <c r="B116" t="s">
        <v>104</v>
      </c>
      <c r="AC116" s="14">
        <f>SUM(C116:Y116)</f>
        <v>0</v>
      </c>
    </row>
    <row r="117" spans="1:29" x14ac:dyDescent="0.3">
      <c r="A117" s="9">
        <v>106342</v>
      </c>
      <c r="B117" t="s">
        <v>105</v>
      </c>
      <c r="I117">
        <v>0</v>
      </c>
      <c r="O117">
        <v>0</v>
      </c>
      <c r="U117">
        <v>0</v>
      </c>
      <c r="AC117" s="14">
        <f>SUM(C117:Y117)</f>
        <v>0</v>
      </c>
    </row>
    <row r="118" spans="1:29" x14ac:dyDescent="0.3">
      <c r="A118" s="9">
        <v>173902</v>
      </c>
      <c r="B118" t="s">
        <v>106</v>
      </c>
      <c r="AC118" s="14">
        <f>SUM(C118:Y118)</f>
        <v>0</v>
      </c>
    </row>
    <row r="119" spans="1:29" x14ac:dyDescent="0.3">
      <c r="A119" s="9">
        <v>182917</v>
      </c>
      <c r="B119" t="s">
        <v>107</v>
      </c>
      <c r="AC119" s="14">
        <f>SUM(C119:Y119)</f>
        <v>0</v>
      </c>
    </row>
    <row r="120" spans="1:29" x14ac:dyDescent="0.3">
      <c r="A120" s="9">
        <v>151810</v>
      </c>
      <c r="B120" t="s">
        <v>108</v>
      </c>
      <c r="AC120" s="14">
        <f>SUM(C120:Y120)</f>
        <v>0</v>
      </c>
    </row>
    <row r="121" spans="1:29" x14ac:dyDescent="0.3">
      <c r="A121" s="9">
        <v>192864</v>
      </c>
      <c r="B121" t="s">
        <v>109</v>
      </c>
      <c r="AC121" s="14">
        <f>SUM(C121:Y121)</f>
        <v>0</v>
      </c>
    </row>
    <row r="122" spans="1:29" x14ac:dyDescent="0.3">
      <c r="A122" s="9">
        <v>167288</v>
      </c>
      <c r="B122" t="s">
        <v>111</v>
      </c>
      <c r="AC122" s="14">
        <f>SUM(C122:Y122)</f>
        <v>0</v>
      </c>
    </row>
    <row r="123" spans="1:29" x14ac:dyDescent="0.3">
      <c r="A123" s="9">
        <v>198950</v>
      </c>
      <c r="B123" t="s">
        <v>112</v>
      </c>
      <c r="AC123" s="14">
        <f>SUM(C123:Y123)</f>
        <v>0</v>
      </c>
    </row>
    <row r="124" spans="1:29" x14ac:dyDescent="0.3">
      <c r="A124" s="9">
        <v>230959</v>
      </c>
      <c r="B124" t="s">
        <v>113</v>
      </c>
      <c r="AC124" s="14">
        <f>SUM(C124:Y124)</f>
        <v>0</v>
      </c>
    </row>
    <row r="125" spans="1:29" x14ac:dyDescent="0.3">
      <c r="A125" s="9">
        <v>175980</v>
      </c>
      <c r="B125" t="s">
        <v>114</v>
      </c>
      <c r="AC125" s="14">
        <f>SUM(C125:Y125)</f>
        <v>0</v>
      </c>
    </row>
    <row r="126" spans="1:29" x14ac:dyDescent="0.3">
      <c r="A126" s="9">
        <v>140553</v>
      </c>
      <c r="B126" t="s">
        <v>116</v>
      </c>
      <c r="AC126" s="14">
        <f>SUM(C126:Y126)</f>
        <v>0</v>
      </c>
    </row>
    <row r="127" spans="1:29" x14ac:dyDescent="0.3">
      <c r="A127" s="9">
        <v>214175</v>
      </c>
      <c r="B127" t="s">
        <v>118</v>
      </c>
      <c r="AC127" s="14">
        <f>SUM(C127:Y127)</f>
        <v>0</v>
      </c>
    </row>
    <row r="128" spans="1:29" x14ac:dyDescent="0.3">
      <c r="A128" s="9">
        <v>262129</v>
      </c>
      <c r="B128" t="s">
        <v>119</v>
      </c>
      <c r="AC128" s="14">
        <f>SUM(C128:Y128)</f>
        <v>0</v>
      </c>
    </row>
    <row r="129" spans="1:29" x14ac:dyDescent="0.3">
      <c r="A129" s="9">
        <v>440396</v>
      </c>
      <c r="B129" t="s">
        <v>120</v>
      </c>
      <c r="AC129" s="14">
        <f>SUM(C129:Y129)</f>
        <v>0</v>
      </c>
    </row>
    <row r="130" spans="1:29" x14ac:dyDescent="0.3">
      <c r="A130" s="9">
        <v>101912</v>
      </c>
      <c r="B130" t="s">
        <v>121</v>
      </c>
      <c r="AC130" s="14">
        <f>SUM(C130:Y130)</f>
        <v>0</v>
      </c>
    </row>
    <row r="131" spans="1:29" x14ac:dyDescent="0.3">
      <c r="A131" s="9">
        <v>204501</v>
      </c>
      <c r="B131" t="s">
        <v>122</v>
      </c>
      <c r="AC131" s="14">
        <f>SUM(C131:Y131)</f>
        <v>0</v>
      </c>
    </row>
    <row r="132" spans="1:29" x14ac:dyDescent="0.3">
      <c r="A132" s="9">
        <v>120254</v>
      </c>
      <c r="B132" t="s">
        <v>123</v>
      </c>
      <c r="AC132" s="14">
        <f>SUM(C132:Y132)</f>
        <v>0</v>
      </c>
    </row>
    <row r="133" spans="1:29" x14ac:dyDescent="0.3">
      <c r="A133" s="9">
        <v>140696</v>
      </c>
      <c r="B133" t="s">
        <v>124</v>
      </c>
      <c r="AC133" s="14">
        <f>SUM(C133:Y133)</f>
        <v>0</v>
      </c>
    </row>
    <row r="134" spans="1:29" x14ac:dyDescent="0.3">
      <c r="A134" s="9">
        <v>107512</v>
      </c>
      <c r="B134" t="s">
        <v>126</v>
      </c>
      <c r="AC134" s="14">
        <f>SUM(C134:Y134)</f>
        <v>0</v>
      </c>
    </row>
    <row r="135" spans="1:29" x14ac:dyDescent="0.3">
      <c r="A135" s="9">
        <v>140720</v>
      </c>
      <c r="B135" t="s">
        <v>127</v>
      </c>
      <c r="AC135" s="14">
        <f>SUM(C135:Y135)</f>
        <v>0</v>
      </c>
    </row>
    <row r="136" spans="1:29" x14ac:dyDescent="0.3">
      <c r="A136" s="9">
        <v>451927</v>
      </c>
      <c r="B136" t="s">
        <v>128</v>
      </c>
      <c r="AC136" s="14">
        <f>SUM(C136:Y136)</f>
        <v>0</v>
      </c>
    </row>
    <row r="137" spans="1:29" x14ac:dyDescent="0.3">
      <c r="A137" s="9">
        <v>440794</v>
      </c>
      <c r="B137" t="s">
        <v>129</v>
      </c>
      <c r="AC137" s="14">
        <f>SUM(C137:Y137)</f>
        <v>0</v>
      </c>
    </row>
    <row r="138" spans="1:29" x14ac:dyDescent="0.3">
      <c r="A138" s="9">
        <v>121257</v>
      </c>
      <c r="B138" t="s">
        <v>130</v>
      </c>
      <c r="AC138" s="14">
        <f>SUM(C138:Y138)</f>
        <v>0</v>
      </c>
    </row>
    <row r="139" spans="1:29" x14ac:dyDescent="0.3">
      <c r="A139" s="9">
        <v>121345</v>
      </c>
      <c r="B139" t="s">
        <v>131</v>
      </c>
      <c r="AC139" s="14">
        <f>SUM(C139:Y139)</f>
        <v>0</v>
      </c>
    </row>
    <row r="140" spans="1:29" x14ac:dyDescent="0.3">
      <c r="A140" s="9">
        <v>205027</v>
      </c>
      <c r="B140" t="s">
        <v>132</v>
      </c>
      <c r="AC140" s="14">
        <f>SUM(C140:Y140)</f>
        <v>0</v>
      </c>
    </row>
    <row r="141" spans="1:29" x14ac:dyDescent="0.3">
      <c r="A141" s="9">
        <v>218539</v>
      </c>
      <c r="B141" t="s">
        <v>133</v>
      </c>
      <c r="AC141" s="14">
        <f>SUM(C141:Y141)</f>
        <v>0</v>
      </c>
    </row>
    <row r="142" spans="1:29" x14ac:dyDescent="0.3">
      <c r="A142" s="9">
        <v>148016</v>
      </c>
      <c r="B142" t="s">
        <v>134</v>
      </c>
      <c r="AC142" s="14">
        <f>SUM(C142:Y142)</f>
        <v>0</v>
      </c>
    </row>
    <row r="143" spans="1:29" x14ac:dyDescent="0.3">
      <c r="A143" s="9">
        <v>455770</v>
      </c>
      <c r="B143" t="s">
        <v>135</v>
      </c>
      <c r="AC143" s="14">
        <f>SUM(C143:Y143)</f>
        <v>0</v>
      </c>
    </row>
    <row r="144" spans="1:29" x14ac:dyDescent="0.3">
      <c r="A144" s="9">
        <v>207157</v>
      </c>
      <c r="B144" t="s">
        <v>136</v>
      </c>
      <c r="AC144" s="14">
        <f>SUM(C144:Y144)</f>
        <v>0</v>
      </c>
    </row>
    <row r="145" spans="1:29" x14ac:dyDescent="0.3">
      <c r="A145" s="9">
        <v>233301</v>
      </c>
      <c r="B145" t="s">
        <v>137</v>
      </c>
      <c r="AC145" s="14">
        <f>SUM(C145:Y145)</f>
        <v>0</v>
      </c>
    </row>
    <row r="146" spans="1:29" x14ac:dyDescent="0.3">
      <c r="A146" s="9">
        <v>233295</v>
      </c>
      <c r="B146" t="s">
        <v>138</v>
      </c>
      <c r="AC146" s="14">
        <f>SUM(C146:Y146)</f>
        <v>0</v>
      </c>
    </row>
    <row r="147" spans="1:29" x14ac:dyDescent="0.3">
      <c r="A147" s="9">
        <v>209922</v>
      </c>
      <c r="B147" t="s">
        <v>139</v>
      </c>
      <c r="AC147" s="14">
        <f>SUM(C147:Y147)</f>
        <v>0</v>
      </c>
    </row>
    <row r="148" spans="1:29" x14ac:dyDescent="0.3">
      <c r="A148" s="9">
        <v>221351</v>
      </c>
      <c r="B148" t="s">
        <v>140</v>
      </c>
      <c r="AC148" s="14">
        <f>SUM(C148:Y148)</f>
        <v>0</v>
      </c>
    </row>
    <row r="149" spans="1:29" x14ac:dyDescent="0.3">
      <c r="A149" s="9">
        <v>239628</v>
      </c>
      <c r="B149" t="s">
        <v>141</v>
      </c>
      <c r="AC149" s="14">
        <f>SUM(C149:Y149)</f>
        <v>0</v>
      </c>
    </row>
    <row r="150" spans="1:29" x14ac:dyDescent="0.3">
      <c r="A150" s="9">
        <v>176318</v>
      </c>
      <c r="B150" t="s">
        <v>143</v>
      </c>
      <c r="AC150" s="14">
        <f>SUM(C150:Y150)</f>
        <v>0</v>
      </c>
    </row>
    <row r="151" spans="1:29" x14ac:dyDescent="0.3">
      <c r="A151" s="9">
        <v>172033</v>
      </c>
      <c r="B151" t="s">
        <v>144</v>
      </c>
      <c r="AC151" s="14">
        <f>SUM(C151:Y151)</f>
        <v>0</v>
      </c>
    </row>
    <row r="152" spans="1:29" x14ac:dyDescent="0.3">
      <c r="A152" s="9">
        <v>183239</v>
      </c>
      <c r="B152" t="s">
        <v>145</v>
      </c>
      <c r="AC152" s="14">
        <f>SUM(C152:Y152)</f>
        <v>0</v>
      </c>
    </row>
    <row r="153" spans="1:29" x14ac:dyDescent="0.3">
      <c r="A153" s="9">
        <v>174792</v>
      </c>
      <c r="B153" t="s">
        <v>146</v>
      </c>
      <c r="AC153" s="14">
        <f>SUM(C153:Y153)</f>
        <v>0</v>
      </c>
    </row>
    <row r="154" spans="1:29" x14ac:dyDescent="0.3">
      <c r="A154" s="9">
        <v>152390</v>
      </c>
      <c r="B154" t="s">
        <v>147</v>
      </c>
      <c r="AC154" s="14">
        <f>SUM(C154:Y154)</f>
        <v>0</v>
      </c>
    </row>
    <row r="155" spans="1:29" x14ac:dyDescent="0.3">
      <c r="A155" s="9">
        <v>231059</v>
      </c>
      <c r="B155" t="s">
        <v>148</v>
      </c>
      <c r="AC155" s="14">
        <f>SUM(C155:Y155)</f>
        <v>0</v>
      </c>
    </row>
    <row r="156" spans="1:29" x14ac:dyDescent="0.3">
      <c r="A156" s="9">
        <v>239716</v>
      </c>
      <c r="B156" t="s">
        <v>149</v>
      </c>
      <c r="L156">
        <v>0</v>
      </c>
      <c r="R156">
        <v>0</v>
      </c>
      <c r="X156">
        <v>0</v>
      </c>
      <c r="AC156" s="14">
        <f>SUM(C156:Y156)</f>
        <v>0</v>
      </c>
    </row>
    <row r="157" spans="1:29" x14ac:dyDescent="0.3">
      <c r="A157" s="9">
        <v>199607</v>
      </c>
      <c r="B157" t="s">
        <v>151</v>
      </c>
      <c r="AC157" s="14">
        <f>SUM(C157:Y157)</f>
        <v>0</v>
      </c>
    </row>
    <row r="158" spans="1:29" x14ac:dyDescent="0.3">
      <c r="A158" s="9">
        <v>195304</v>
      </c>
      <c r="B158" t="s">
        <v>152</v>
      </c>
      <c r="AC158" s="14">
        <f>SUM(C158:Y158)</f>
        <v>0</v>
      </c>
    </row>
    <row r="159" spans="1:29" x14ac:dyDescent="0.3">
      <c r="A159" s="9">
        <v>123165</v>
      </c>
      <c r="B159" t="s">
        <v>153</v>
      </c>
      <c r="AC159" s="14">
        <f>SUM(C159:Y159)</f>
        <v>0</v>
      </c>
    </row>
    <row r="160" spans="1:29" x14ac:dyDescent="0.3">
      <c r="A160" s="9">
        <v>461759</v>
      </c>
      <c r="B160" t="s">
        <v>154</v>
      </c>
      <c r="AC160" s="14">
        <f>SUM(C160:Y160)</f>
        <v>0</v>
      </c>
    </row>
    <row r="161" spans="1:29" x14ac:dyDescent="0.3">
      <c r="A161" s="9">
        <v>123457</v>
      </c>
      <c r="B161" t="s">
        <v>155</v>
      </c>
      <c r="AC161" s="14">
        <f>SUM(C161:Y161)</f>
        <v>0</v>
      </c>
    </row>
    <row r="162" spans="1:29" x14ac:dyDescent="0.3">
      <c r="A162" s="9">
        <v>195526</v>
      </c>
      <c r="B162" t="s">
        <v>156</v>
      </c>
      <c r="AC162" s="14">
        <f>SUM(C162:Y162)</f>
        <v>0</v>
      </c>
    </row>
    <row r="163" spans="1:29" x14ac:dyDescent="0.3">
      <c r="A163" s="9">
        <v>399911</v>
      </c>
      <c r="B163" t="s">
        <v>158</v>
      </c>
      <c r="AC163" s="14">
        <f>SUM(C163:Y163)</f>
        <v>0</v>
      </c>
    </row>
    <row r="164" spans="1:29" x14ac:dyDescent="0.3">
      <c r="A164" s="9">
        <v>233611</v>
      </c>
      <c r="B164" t="s">
        <v>159</v>
      </c>
      <c r="AC164" s="14">
        <f>SUM(C164:Y164)</f>
        <v>0</v>
      </c>
    </row>
    <row r="165" spans="1:29" x14ac:dyDescent="0.3">
      <c r="A165" s="9">
        <v>228343</v>
      </c>
      <c r="B165" t="s">
        <v>160</v>
      </c>
      <c r="AC165" s="14">
        <f>SUM(C165:Y165)</f>
        <v>0</v>
      </c>
    </row>
    <row r="166" spans="1:29" x14ac:dyDescent="0.3">
      <c r="A166" s="9">
        <v>141060</v>
      </c>
      <c r="B166" t="s">
        <v>161</v>
      </c>
      <c r="AC166" s="14">
        <f>SUM(C166:Y166)</f>
        <v>0</v>
      </c>
    </row>
    <row r="167" spans="1:29" x14ac:dyDescent="0.3">
      <c r="A167" s="9">
        <v>174844</v>
      </c>
      <c r="B167" t="s">
        <v>163</v>
      </c>
      <c r="AC167" s="14">
        <f>SUM(C167:Y167)</f>
        <v>0</v>
      </c>
    </row>
    <row r="168" spans="1:29" x14ac:dyDescent="0.3">
      <c r="A168" s="9">
        <v>163976</v>
      </c>
      <c r="B168" t="s">
        <v>164</v>
      </c>
      <c r="AC168" s="14">
        <f>SUM(C168:Y168)</f>
        <v>0</v>
      </c>
    </row>
    <row r="169" spans="1:29" x14ac:dyDescent="0.3">
      <c r="A169" s="9">
        <v>245652</v>
      </c>
      <c r="B169" t="s">
        <v>164</v>
      </c>
      <c r="AC169" s="14">
        <f>SUM(C169:Y169)</f>
        <v>0</v>
      </c>
    </row>
    <row r="170" spans="1:29" x14ac:dyDescent="0.3">
      <c r="A170" s="9">
        <v>163912</v>
      </c>
      <c r="B170" t="s">
        <v>165</v>
      </c>
      <c r="AC170" s="14">
        <f>SUM(C170:Y170)</f>
        <v>0</v>
      </c>
    </row>
    <row r="171" spans="1:29" x14ac:dyDescent="0.3">
      <c r="A171" s="9">
        <v>167996</v>
      </c>
      <c r="B171" t="s">
        <v>166</v>
      </c>
      <c r="AC171" s="14">
        <f>SUM(C171:Y171)</f>
        <v>0</v>
      </c>
    </row>
    <row r="172" spans="1:29" x14ac:dyDescent="0.3">
      <c r="A172" s="9">
        <v>196219</v>
      </c>
      <c r="B172" t="s">
        <v>167</v>
      </c>
      <c r="AC172" s="14">
        <f>SUM(C172:Y172)</f>
        <v>0</v>
      </c>
    </row>
    <row r="173" spans="1:29" x14ac:dyDescent="0.3">
      <c r="A173" s="9">
        <v>216278</v>
      </c>
      <c r="B173" t="s">
        <v>168</v>
      </c>
      <c r="AC173" s="14">
        <f>SUM(C173:Y173)</f>
        <v>0</v>
      </c>
    </row>
    <row r="174" spans="1:29" x14ac:dyDescent="0.3">
      <c r="A174" s="9">
        <v>216287</v>
      </c>
      <c r="B174" t="s">
        <v>169</v>
      </c>
      <c r="AC174" s="14">
        <f>SUM(C174:Y174)</f>
        <v>0</v>
      </c>
    </row>
    <row r="175" spans="1:29" x14ac:dyDescent="0.3">
      <c r="A175" s="9">
        <v>233718</v>
      </c>
      <c r="B175" t="s">
        <v>170</v>
      </c>
      <c r="AC175" s="14">
        <f>SUM(C175:Y175)</f>
        <v>0</v>
      </c>
    </row>
    <row r="176" spans="1:29" x14ac:dyDescent="0.3">
      <c r="A176" s="9">
        <v>454184</v>
      </c>
      <c r="B176" t="s">
        <v>172</v>
      </c>
      <c r="AC176" s="14">
        <f>SUM(C176:Y176)</f>
        <v>0</v>
      </c>
    </row>
    <row r="177" spans="1:29" x14ac:dyDescent="0.3">
      <c r="A177" s="9">
        <v>221519</v>
      </c>
      <c r="B177" t="s">
        <v>173</v>
      </c>
      <c r="AC177" s="14">
        <f>SUM(C177:Y177)</f>
        <v>0</v>
      </c>
    </row>
    <row r="178" spans="1:29" x14ac:dyDescent="0.3">
      <c r="A178" s="9">
        <v>124292</v>
      </c>
      <c r="B178" t="s">
        <v>174</v>
      </c>
      <c r="AC178" s="14">
        <f>SUM(C178:Y178)</f>
        <v>0</v>
      </c>
    </row>
    <row r="179" spans="1:29" x14ac:dyDescent="0.3">
      <c r="A179" s="9">
        <v>183275</v>
      </c>
      <c r="B179" t="s">
        <v>175</v>
      </c>
      <c r="AC179" s="14">
        <f>SUM(C179:Y179)</f>
        <v>0</v>
      </c>
    </row>
    <row r="180" spans="1:29" x14ac:dyDescent="0.3">
      <c r="A180" s="9">
        <v>176406</v>
      </c>
      <c r="B180" t="s">
        <v>176</v>
      </c>
      <c r="AC180" s="14">
        <f>SUM(C180:Y180)</f>
        <v>0</v>
      </c>
    </row>
    <row r="181" spans="1:29" x14ac:dyDescent="0.3">
      <c r="A181" s="9">
        <v>157818</v>
      </c>
      <c r="B181" t="s">
        <v>177</v>
      </c>
      <c r="AC181" s="14">
        <f>SUM(C181:Y181)</f>
        <v>0</v>
      </c>
    </row>
    <row r="182" spans="1:29" x14ac:dyDescent="0.3">
      <c r="A182" s="9">
        <v>130590</v>
      </c>
      <c r="B182" t="s">
        <v>178</v>
      </c>
      <c r="AC182" s="14">
        <f>SUM(C182:Y182)</f>
        <v>0</v>
      </c>
    </row>
    <row r="183" spans="1:29" x14ac:dyDescent="0.3">
      <c r="A183" s="9">
        <v>229267</v>
      </c>
      <c r="B183" t="s">
        <v>179</v>
      </c>
      <c r="AC183" s="14">
        <f>SUM(C183:Y183)</f>
        <v>0</v>
      </c>
    </row>
    <row r="184" spans="1:29" x14ac:dyDescent="0.3">
      <c r="A184" s="9">
        <v>196866</v>
      </c>
      <c r="B184" t="s">
        <v>180</v>
      </c>
      <c r="AC184" s="14">
        <f>SUM(C184:Y184)</f>
        <v>0</v>
      </c>
    </row>
    <row r="185" spans="1:29" x14ac:dyDescent="0.3">
      <c r="A185" s="9">
        <v>197036</v>
      </c>
      <c r="B185" t="s">
        <v>181</v>
      </c>
      <c r="AC185" s="14">
        <f>SUM(C185:Y185)</f>
        <v>0</v>
      </c>
    </row>
    <row r="186" spans="1:29" x14ac:dyDescent="0.3">
      <c r="A186" s="9">
        <v>164155</v>
      </c>
      <c r="B186" t="s">
        <v>182</v>
      </c>
      <c r="I186">
        <v>0</v>
      </c>
      <c r="AC186" s="14">
        <f>SUM(C186:Y186)</f>
        <v>0</v>
      </c>
    </row>
    <row r="187" spans="1:29" x14ac:dyDescent="0.3">
      <c r="A187" s="9">
        <v>232681</v>
      </c>
      <c r="B187" t="s">
        <v>183</v>
      </c>
      <c r="AC187" s="14">
        <f>SUM(C187:Y187)</f>
        <v>0</v>
      </c>
    </row>
    <row r="188" spans="1:29" x14ac:dyDescent="0.3">
      <c r="A188" s="9">
        <v>174251</v>
      </c>
      <c r="B188" t="s">
        <v>184</v>
      </c>
      <c r="AC188" s="14">
        <f>SUM(C188:Y188)</f>
        <v>0</v>
      </c>
    </row>
    <row r="189" spans="1:29" x14ac:dyDescent="0.3">
      <c r="A189" s="9">
        <v>183071</v>
      </c>
      <c r="B189" t="s">
        <v>185</v>
      </c>
      <c r="AC189" s="14">
        <f>SUM(C189:Y189)</f>
        <v>0</v>
      </c>
    </row>
    <row r="190" spans="1:29" x14ac:dyDescent="0.3">
      <c r="A190" s="9">
        <v>199111</v>
      </c>
      <c r="B190" t="s">
        <v>186</v>
      </c>
      <c r="AC190" s="14">
        <f>SUM(C190:Y190)</f>
        <v>0</v>
      </c>
    </row>
    <row r="191" spans="1:29" x14ac:dyDescent="0.3">
      <c r="A191" s="9">
        <v>215275</v>
      </c>
      <c r="B191" t="s">
        <v>187</v>
      </c>
      <c r="AC191" s="14">
        <f>SUM(C191:Y191)</f>
        <v>0</v>
      </c>
    </row>
    <row r="192" spans="1:29" x14ac:dyDescent="0.3">
      <c r="A192" s="9">
        <v>236328</v>
      </c>
      <c r="B192" t="s">
        <v>188</v>
      </c>
      <c r="AC192" s="14">
        <f>SUM(C192:Y192)</f>
        <v>0</v>
      </c>
    </row>
    <row r="193" spans="1:29" x14ac:dyDescent="0.3">
      <c r="A193" s="9">
        <v>207722</v>
      </c>
      <c r="B193" t="s">
        <v>190</v>
      </c>
      <c r="AC193" s="14">
        <f>SUM(C193:Y193)</f>
        <v>0</v>
      </c>
    </row>
    <row r="194" spans="1:29" x14ac:dyDescent="0.3">
      <c r="A194" s="9">
        <v>449870</v>
      </c>
      <c r="B194" t="s">
        <v>191</v>
      </c>
      <c r="AC194" s="14">
        <f>SUM(C194:Y194)</f>
        <v>0</v>
      </c>
    </row>
    <row r="195" spans="1:29" x14ac:dyDescent="0.3">
      <c r="A195" s="9">
        <v>233897</v>
      </c>
      <c r="B195" t="s">
        <v>192</v>
      </c>
      <c r="AC195" s="14">
        <f>SUM(C195:Y195)</f>
        <v>0</v>
      </c>
    </row>
    <row r="196" spans="1:29" x14ac:dyDescent="0.3">
      <c r="A196" s="9">
        <v>216524</v>
      </c>
      <c r="B196" t="s">
        <v>193</v>
      </c>
      <c r="AC196" s="14">
        <f>SUM(C196:Y196)</f>
        <v>0</v>
      </c>
    </row>
    <row r="197" spans="1:29" x14ac:dyDescent="0.3">
      <c r="A197" s="9">
        <v>197133</v>
      </c>
      <c r="B197" t="s">
        <v>194</v>
      </c>
      <c r="AC197" s="14">
        <f>SUM(C197:Y197)</f>
        <v>0</v>
      </c>
    </row>
    <row r="198" spans="1:29" x14ac:dyDescent="0.3">
      <c r="A198" s="9">
        <v>234085</v>
      </c>
      <c r="B198" t="s">
        <v>195</v>
      </c>
      <c r="AC198" s="14">
        <f>SUM(C198:Y198)</f>
        <v>0</v>
      </c>
    </row>
    <row r="199" spans="1:29" x14ac:dyDescent="0.3">
      <c r="A199" s="9">
        <v>234164</v>
      </c>
      <c r="B199" t="s">
        <v>196</v>
      </c>
      <c r="AC199" s="14">
        <f>SUM(C199:Y199)</f>
        <v>0</v>
      </c>
    </row>
    <row r="200" spans="1:29" x14ac:dyDescent="0.3">
      <c r="A200" s="9">
        <v>234173</v>
      </c>
      <c r="B200" t="s">
        <v>197</v>
      </c>
      <c r="AC200" s="14">
        <f>SUM(C200:Y200)</f>
        <v>0</v>
      </c>
    </row>
    <row r="201" spans="1:29" x14ac:dyDescent="0.3">
      <c r="A201" s="9">
        <v>152673</v>
      </c>
      <c r="B201" t="s">
        <v>198</v>
      </c>
      <c r="AC201" s="14">
        <f>SUM(C201:Y201)</f>
        <v>0</v>
      </c>
    </row>
    <row r="202" spans="1:29" x14ac:dyDescent="0.3">
      <c r="A202" s="9">
        <v>199865</v>
      </c>
      <c r="B202" t="s">
        <v>199</v>
      </c>
      <c r="AC202" s="14">
        <f>SUM(C202:Y202)</f>
        <v>0</v>
      </c>
    </row>
    <row r="203" spans="1:29" x14ac:dyDescent="0.3">
      <c r="A203" s="9">
        <v>154527</v>
      </c>
      <c r="B203" t="s">
        <v>200</v>
      </c>
      <c r="AC203" s="14">
        <f>SUM(C203:Y203)</f>
        <v>0</v>
      </c>
    </row>
    <row r="204" spans="1:29" x14ac:dyDescent="0.3">
      <c r="A204" s="9">
        <v>216667</v>
      </c>
      <c r="B204" t="s">
        <v>201</v>
      </c>
      <c r="AC204" s="14">
        <f>SUM(C204:Y204)</f>
        <v>0</v>
      </c>
    </row>
    <row r="205" spans="1:29" x14ac:dyDescent="0.3">
      <c r="A205" s="9">
        <v>234207</v>
      </c>
      <c r="B205" t="s">
        <v>202</v>
      </c>
      <c r="AC205" s="14">
        <f>SUM(C205:Y205)</f>
        <v>0</v>
      </c>
    </row>
    <row r="206" spans="1:29" x14ac:dyDescent="0.3">
      <c r="A206" s="9">
        <v>164216</v>
      </c>
      <c r="B206" t="s">
        <v>203</v>
      </c>
      <c r="AC206" s="14">
        <f>SUM(C206:Y206)</f>
        <v>0</v>
      </c>
    </row>
    <row r="207" spans="1:29" x14ac:dyDescent="0.3">
      <c r="A207" s="9">
        <v>168218</v>
      </c>
      <c r="B207" t="s">
        <v>204</v>
      </c>
      <c r="AC207" s="14">
        <f>SUM(C207:Y207)</f>
        <v>0</v>
      </c>
    </row>
    <row r="208" spans="1:29" x14ac:dyDescent="0.3">
      <c r="A208" s="9">
        <v>197230</v>
      </c>
      <c r="B208" t="s">
        <v>205</v>
      </c>
      <c r="AC208" s="14">
        <f>SUM(C208:Y208)</f>
        <v>0</v>
      </c>
    </row>
    <row r="209" spans="1:29" x14ac:dyDescent="0.3">
      <c r="A209" s="9">
        <v>130697</v>
      </c>
      <c r="B209" t="s">
        <v>206</v>
      </c>
      <c r="AC209" s="14">
        <f>SUM(C209:Y209)</f>
        <v>0</v>
      </c>
    </row>
    <row r="210" spans="1:29" x14ac:dyDescent="0.3">
      <c r="A210" s="9">
        <v>216807</v>
      </c>
      <c r="B210" t="s">
        <v>207</v>
      </c>
      <c r="AC210" s="14">
        <f>SUM(C210:Y210)</f>
        <v>0</v>
      </c>
    </row>
    <row r="211" spans="1:29" x14ac:dyDescent="0.3">
      <c r="A211" s="9">
        <v>125727</v>
      </c>
      <c r="B211" t="s">
        <v>208</v>
      </c>
      <c r="AC211" s="14">
        <f>SUM(C211:Y211)</f>
        <v>0</v>
      </c>
    </row>
    <row r="212" spans="1:29" x14ac:dyDescent="0.3">
      <c r="A212" s="9">
        <v>149781</v>
      </c>
      <c r="B212" t="s">
        <v>209</v>
      </c>
      <c r="AC212" s="14">
        <f>SUM(C212:Y212)</f>
        <v>0</v>
      </c>
    </row>
    <row r="213" spans="1:29" x14ac:dyDescent="0.3">
      <c r="A213" s="9">
        <v>168281</v>
      </c>
      <c r="B213" t="s">
        <v>210</v>
      </c>
      <c r="AC213" s="14">
        <f>SUM(C213:Y213)</f>
        <v>0</v>
      </c>
    </row>
    <row r="214" spans="1:29" x14ac:dyDescent="0.3">
      <c r="A214" s="9">
        <v>237057</v>
      </c>
      <c r="B214" t="s">
        <v>211</v>
      </c>
      <c r="AC214" s="14">
        <f>SUM(C214:Y214)</f>
        <v>0</v>
      </c>
    </row>
    <row r="215" spans="1:29" x14ac:dyDescent="0.3">
      <c r="A215" s="9">
        <v>125763</v>
      </c>
      <c r="B215" t="s">
        <v>212</v>
      </c>
      <c r="AC215" s="14">
        <f>SUM(C215:Y215)</f>
        <v>0</v>
      </c>
    </row>
    <row r="216" spans="1:29" x14ac:dyDescent="0.3">
      <c r="A216" s="9">
        <v>168342</v>
      </c>
      <c r="B216" t="s">
        <v>214</v>
      </c>
      <c r="AC216" s="14">
        <f>SUM(C216:Y216)</f>
        <v>0</v>
      </c>
    </row>
    <row r="217" spans="1:29" x14ac:dyDescent="0.3">
      <c r="A217" s="9">
        <v>206525</v>
      </c>
      <c r="B217" t="s">
        <v>215</v>
      </c>
      <c r="AC217" s="14">
        <f>SUM(C217:Y217)</f>
        <v>0</v>
      </c>
    </row>
    <row r="218" spans="1:29" x14ac:dyDescent="0.3">
      <c r="A218" s="9">
        <v>218973</v>
      </c>
      <c r="B218" t="s">
        <v>216</v>
      </c>
      <c r="AC218" s="14">
        <f>SUM(C218:Y218)</f>
        <v>0</v>
      </c>
    </row>
    <row r="219" spans="1:29" x14ac:dyDescent="0.3">
      <c r="A219" s="9">
        <v>141361</v>
      </c>
      <c r="B219" t="s">
        <v>217</v>
      </c>
      <c r="AC219" s="14">
        <f>SUM(C219:Y219)</f>
        <v>0</v>
      </c>
    </row>
  </sheetData>
  <conditionalFormatting sqref="AA1:AA1048576">
    <cfRule type="cellIs" dxfId="1" priority="2" operator="equal">
      <formula>0</formula>
    </cfRule>
  </conditionalFormatting>
  <conditionalFormatting sqref="AB1:AC104857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Completions_DataScienceDataAnal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Suhua Dong</dc:creator>
  <cp:lastModifiedBy>Suhua Dong</cp:lastModifiedBy>
  <dcterms:created xsi:type="dcterms:W3CDTF">2024-04-18T13:02:28Z</dcterms:created>
  <dcterms:modified xsi:type="dcterms:W3CDTF">2024-04-18T15:03:49Z</dcterms:modified>
</cp:coreProperties>
</file>